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Honbu\Zaimu\Kansa\06_法人本部ウェブ関係（契約公表等）\1_契約情報（各月）\R7契約情報HP公表\03_8～9月分\04_公表用\遡及\"/>
    </mc:Choice>
  </mc:AlternateContent>
  <xr:revisionPtr revIDLastSave="0" documentId="13_ncr:1_{DA74F3FD-2B61-4E68-A8FA-B06A6EC6BD7B}" xr6:coauthVersionLast="47" xr6:coauthVersionMax="47" xr10:uidLastSave="{00000000-0000-0000-0000-000000000000}"/>
  <bookViews>
    <workbookView xWindow="-120" yWindow="-120" windowWidth="38640" windowHeight="21120" xr2:uid="{00000000-000D-0000-FFFF-FFFF00000000}"/>
  </bookViews>
  <sheets>
    <sheet name="様式3-3" sheetId="8" r:id="rId1"/>
  </sheets>
  <definedNames>
    <definedName name="_xlnm._FilterDatabase" localSheetId="0" hidden="1">'様式3-3'!$A$4:$N$4</definedName>
    <definedName name="_xlnm.Print_Area" localSheetId="0">'様式3-3'!$A$1:$O$17</definedName>
    <definedName name="_xlnm.Print_Titles" localSheetId="0">'様式3-3'!$3:$4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8" l="1"/>
</calcChain>
</file>

<file path=xl/sharedStrings.xml><?xml version="1.0" encoding="utf-8"?>
<sst xmlns="http://schemas.openxmlformats.org/spreadsheetml/2006/main" count="118" uniqueCount="57">
  <si>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</si>
  <si>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</si>
  <si>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</si>
  <si>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</si>
  <si>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</si>
  <si>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</si>
  <si>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</si>
  <si>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</si>
  <si>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</si>
  <si>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</si>
  <si>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</si>
  <si>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</si>
  <si>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phoneticPr fontId="1"/>
  </si>
  <si>
    <t>応札・応募者数</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</si>
  <si>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</si>
  <si>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</si>
  <si>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</si>
  <si>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</si>
  <si>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</si>
  <si>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契約の相手方の法人番号</t>
    <rPh sb="0" eb="2">
      <t>ケイヤク</t>
    </rPh>
    <rPh sb="3" eb="6">
      <t>アイテガタ</t>
    </rPh>
    <rPh sb="7" eb="9">
      <t>ホウジン</t>
    </rPh>
    <rPh sb="9" eb="11">
      <t>バンゴウ</t>
    </rPh>
    <phoneticPr fontId="1"/>
  </si>
  <si>
    <t>契約を締結した施設</t>
    <rPh sb="0" eb="2">
      <t>ケイヤク</t>
    </rPh>
    <rPh sb="3" eb="5">
      <t>テイケツ</t>
    </rPh>
    <rPh sb="7" eb="9">
      <t>シセツ</t>
    </rPh>
    <phoneticPr fontId="1"/>
  </si>
  <si>
    <t>独立行政法人から公益法人への支出に関する競争入札に係る情報の公開（物品・役務等）
及び公益法人に対する支出の公表・点検の方針について（平成24年６月１日行政改革実行本部決定）に基づく情報の公開</t>
    <phoneticPr fontId="1"/>
  </si>
  <si>
    <t>一般競争入札</t>
  </si>
  <si>
    <t>-</t>
    <phoneticPr fontId="2"/>
  </si>
  <si>
    <t>東京国立博物館</t>
    <rPh sb="0" eb="2">
      <t>トウキョウ</t>
    </rPh>
    <rPh sb="2" eb="4">
      <t>コクリツ</t>
    </rPh>
    <rPh sb="4" eb="7">
      <t>ハクブツカン</t>
    </rPh>
    <phoneticPr fontId="4"/>
  </si>
  <si>
    <t>東京国立博物館所蔵　法隆寺献納宝物「鳳凰円文螺鈿唐櫃」の　複製品制作業務</t>
  </si>
  <si>
    <t>独立行政法人国立文化財機構
分任契約担当役
東京国立博物館総務部長　竹之内勝典
東京都台東区上野公園13-9</t>
    <rPh sb="0" eb="2">
      <t>ドクリツ</t>
    </rPh>
    <rPh sb="2" eb="4">
      <t>ギョウセイ</t>
    </rPh>
    <rPh sb="4" eb="6">
      <t>ホウジン</t>
    </rPh>
    <rPh sb="6" eb="8">
      <t>コクリツ</t>
    </rPh>
    <rPh sb="8" eb="11">
      <t>ブンカザイ</t>
    </rPh>
    <rPh sb="11" eb="13">
      <t>キコウ</t>
    </rPh>
    <rPh sb="14" eb="16">
      <t>ブンニン</t>
    </rPh>
    <rPh sb="22" eb="24">
      <t>トウキョウ</t>
    </rPh>
    <rPh sb="24" eb="26">
      <t>コクリツ</t>
    </rPh>
    <rPh sb="26" eb="29">
      <t>ハクブツカン</t>
    </rPh>
    <rPh sb="29" eb="31">
      <t>ソウム</t>
    </rPh>
    <rPh sb="31" eb="33">
      <t>ブチョウ</t>
    </rPh>
    <rPh sb="34" eb="37">
      <t>タケノウチ</t>
    </rPh>
    <rPh sb="37" eb="38">
      <t>カツ</t>
    </rPh>
    <rPh sb="38" eb="39">
      <t>ノリ</t>
    </rPh>
    <phoneticPr fontId="3"/>
  </si>
  <si>
    <t>株式会社ＡＲＴｅｒｒａｃｅ
東京都中央区京橋二丁目2番１号</t>
  </si>
  <si>
    <t>奈良国立博物館</t>
    <rPh sb="0" eb="2">
      <t>ナラ</t>
    </rPh>
    <rPh sb="2" eb="4">
      <t>コクリツ</t>
    </rPh>
    <rPh sb="4" eb="7">
      <t>ハクブツカン</t>
    </rPh>
    <phoneticPr fontId="2"/>
  </si>
  <si>
    <t>奈良国立博物館で使用するガス一式</t>
    <rPh sb="0" eb="7">
      <t>ナラコクリツハクブツカン</t>
    </rPh>
    <rPh sb="8" eb="10">
      <t>シヨウ</t>
    </rPh>
    <rPh sb="14" eb="16">
      <t>イッシキ</t>
    </rPh>
    <phoneticPr fontId="3"/>
  </si>
  <si>
    <t>独立行政法人国立文化財機構
分任契約担当役
奈良国立博物館副館長　城田由二
奈良県奈良市登大路町50</t>
    <rPh sb="0" eb="2">
      <t>ドクリツ</t>
    </rPh>
    <rPh sb="2" eb="4">
      <t>ギョウセイ</t>
    </rPh>
    <rPh sb="4" eb="6">
      <t>ホウジン</t>
    </rPh>
    <rPh sb="6" eb="8">
      <t>コクリツ</t>
    </rPh>
    <rPh sb="8" eb="11">
      <t>ブンカザイ</t>
    </rPh>
    <rPh sb="11" eb="13">
      <t>キコウ</t>
    </rPh>
    <rPh sb="22" eb="24">
      <t>ナラ</t>
    </rPh>
    <rPh sb="24" eb="26">
      <t>コクリツ</t>
    </rPh>
    <rPh sb="26" eb="29">
      <t>ハクブツカン</t>
    </rPh>
    <rPh sb="29" eb="32">
      <t>フクカンチョウ</t>
    </rPh>
    <rPh sb="33" eb="35">
      <t>シロタ</t>
    </rPh>
    <rPh sb="35" eb="36">
      <t>ヨシ</t>
    </rPh>
    <rPh sb="36" eb="37">
      <t>フタ</t>
    </rPh>
    <rPh sb="38" eb="41">
      <t>ナラケン</t>
    </rPh>
    <rPh sb="41" eb="44">
      <t>ナラシ</t>
    </rPh>
    <rPh sb="44" eb="45">
      <t>ノボリ</t>
    </rPh>
    <rPh sb="45" eb="47">
      <t>オオジ</t>
    </rPh>
    <rPh sb="47" eb="48">
      <t>マチ</t>
    </rPh>
    <phoneticPr fontId="2"/>
  </si>
  <si>
    <t>大阪瓦斯株式会社　エナジーソリューション事業部
大阪府大阪市中央区平野町4丁目1番2号</t>
    <rPh sb="0" eb="2">
      <t>オオサカ</t>
    </rPh>
    <rPh sb="2" eb="4">
      <t>ガス</t>
    </rPh>
    <rPh sb="4" eb="8">
      <t>カブシキガイシャ</t>
    </rPh>
    <rPh sb="20" eb="23">
      <t>ジギョウブ</t>
    </rPh>
    <rPh sb="24" eb="27">
      <t>オオサカフ</t>
    </rPh>
    <rPh sb="27" eb="30">
      <t>オオサカシ</t>
    </rPh>
    <rPh sb="30" eb="33">
      <t>チュウオウク</t>
    </rPh>
    <rPh sb="33" eb="36">
      <t>ヒラノマチ</t>
    </rPh>
    <rPh sb="36" eb="39">
      <t>ヨンチョウメ</t>
    </rPh>
    <rPh sb="40" eb="41">
      <t>バン</t>
    </rPh>
    <rPh sb="42" eb="43">
      <t>ゴウ</t>
    </rPh>
    <phoneticPr fontId="3"/>
  </si>
  <si>
    <t>奈良国立博物館で使用する電気一式</t>
    <rPh sb="0" eb="7">
      <t>ナラコクリツハクブツカン</t>
    </rPh>
    <rPh sb="8" eb="10">
      <t>シヨウ</t>
    </rPh>
    <rPh sb="12" eb="14">
      <t>デンキ</t>
    </rPh>
    <rPh sb="14" eb="16">
      <t>イッシキ</t>
    </rPh>
    <phoneticPr fontId="3"/>
  </si>
  <si>
    <t>ゼロワットパワー株式会社
千葉県柏市若紫178番地4柏の葉キャンパスKOIL</t>
    <rPh sb="8" eb="12">
      <t>カブシキガイシャ</t>
    </rPh>
    <rPh sb="13" eb="16">
      <t>チバケン</t>
    </rPh>
    <rPh sb="16" eb="18">
      <t>カシワシ</t>
    </rPh>
    <rPh sb="18" eb="20">
      <t>ワカムラサキ</t>
    </rPh>
    <rPh sb="23" eb="25">
      <t>バンチ</t>
    </rPh>
    <rPh sb="26" eb="27">
      <t>カシワ</t>
    </rPh>
    <rPh sb="28" eb="29">
      <t>ハ</t>
    </rPh>
    <phoneticPr fontId="3"/>
  </si>
  <si>
    <t>東京文化財研究所</t>
    <rPh sb="0" eb="2">
      <t>トウキョウ</t>
    </rPh>
    <rPh sb="2" eb="8">
      <t>ブンカザイケンキュウショ</t>
    </rPh>
    <phoneticPr fontId="3"/>
  </si>
  <si>
    <t>独立行政法人国立文化財機構
分任契約担当役
東京文化財研究所　所長　齊藤孝正
東京都台東区上野公園13-43</t>
    <rPh sb="22" eb="24">
      <t>トウキョウ</t>
    </rPh>
    <rPh sb="24" eb="27">
      <t>ブンカザイ</t>
    </rPh>
    <rPh sb="27" eb="30">
      <t>ケンキュウジョ</t>
    </rPh>
    <rPh sb="31" eb="33">
      <t>ショチョウ</t>
    </rPh>
    <rPh sb="34" eb="38">
      <t>サイトウタカマサ</t>
    </rPh>
    <rPh sb="39" eb="42">
      <t>トウキョウト</t>
    </rPh>
    <rPh sb="42" eb="45">
      <t>タイトウク</t>
    </rPh>
    <rPh sb="45" eb="49">
      <t>ウエノコウエン</t>
    </rPh>
    <phoneticPr fontId="2"/>
  </si>
  <si>
    <t>東京文化財研究所所蔵ガラス乾板保存修復処置　一式</t>
  </si>
  <si>
    <t>株式会社修護
東京都荒川区西日暮里2-28-4</t>
  </si>
  <si>
    <t>奈良文化財研究所</t>
    <rPh sb="0" eb="2">
      <t>ナラ</t>
    </rPh>
    <phoneticPr fontId="3"/>
  </si>
  <si>
    <t>藤原宮跡資料室リニューアルに伴うグラフィック制作及び展示造作業務</t>
    <rPh sb="0" eb="4">
      <t>フジワラキュウセキ</t>
    </rPh>
    <rPh sb="4" eb="7">
      <t>シリョウシツ</t>
    </rPh>
    <rPh sb="14" eb="15">
      <t>トモナ</t>
    </rPh>
    <rPh sb="22" eb="24">
      <t>セイサク</t>
    </rPh>
    <rPh sb="24" eb="25">
      <t>オヨ</t>
    </rPh>
    <rPh sb="26" eb="30">
      <t>テンジゾウサク</t>
    </rPh>
    <rPh sb="30" eb="32">
      <t>ギョウム</t>
    </rPh>
    <phoneticPr fontId="10"/>
  </si>
  <si>
    <t>独立行政法人国立文化財機構
奈良文化財研究所分任契約担当役 
研究支援推進部長　樋口理央
奈良県奈良市二条町2-9-1</t>
    <rPh sb="0" eb="13">
      <t>ドクリツギョウセイホウジンコクリツブンカザイキコウ</t>
    </rPh>
    <rPh sb="14" eb="19">
      <t>ナラブンカザイ</t>
    </rPh>
    <rPh sb="19" eb="21">
      <t>ケンキュウ</t>
    </rPh>
    <rPh sb="21" eb="22">
      <t>ショ</t>
    </rPh>
    <rPh sb="22" eb="24">
      <t>ブンニン</t>
    </rPh>
    <rPh sb="24" eb="26">
      <t>ケイヤク</t>
    </rPh>
    <rPh sb="26" eb="28">
      <t>タントウ</t>
    </rPh>
    <rPh sb="28" eb="29">
      <t>ヤク</t>
    </rPh>
    <rPh sb="31" eb="38">
      <t>ケンキュウシエンスイシンブ</t>
    </rPh>
    <rPh sb="40" eb="42">
      <t>ヒグチ</t>
    </rPh>
    <rPh sb="42" eb="43">
      <t>リ</t>
    </rPh>
    <rPh sb="43" eb="44">
      <t>オウ</t>
    </rPh>
    <rPh sb="51" eb="54">
      <t>ニジョウチョウ</t>
    </rPh>
    <phoneticPr fontId="2"/>
  </si>
  <si>
    <t>株式会社シェルパ
京都府京都市中京区御倉町85番地1KDX烏丸ビル6階</t>
    <rPh sb="0" eb="4">
      <t>カブシキガイシャ</t>
    </rPh>
    <phoneticPr fontId="3"/>
  </si>
  <si>
    <t>令和7年度建築設備管理・保全業務補助労働者派遣業務</t>
    <rPh sb="0" eb="2">
      <t>レイワ</t>
    </rPh>
    <rPh sb="3" eb="5">
      <t>ネンド</t>
    </rPh>
    <rPh sb="5" eb="11">
      <t>ケンチクセツビカンリ</t>
    </rPh>
    <rPh sb="12" eb="16">
      <t>ホゼンギョウム</t>
    </rPh>
    <rPh sb="16" eb="18">
      <t>ホジョ</t>
    </rPh>
    <rPh sb="18" eb="21">
      <t>ロウドウシャ</t>
    </rPh>
    <rPh sb="21" eb="25">
      <t>ハケンギョウム</t>
    </rPh>
    <phoneticPr fontId="10"/>
  </si>
  <si>
    <t>株式会社日経サービス
大阪府大阪市中央区南船場1丁目17番10号</t>
    <rPh sb="0" eb="4">
      <t>カブシキガイシャ</t>
    </rPh>
    <rPh sb="4" eb="6">
      <t>ニッケイ</t>
    </rPh>
    <phoneticPr fontId="3"/>
  </si>
  <si>
    <t>三内丸山遺跡センターから奈良文化財研究所への考古資料輸送業務</t>
  </si>
  <si>
    <t>株式会社サカイ引越センター
大阪府堺市堺区石津北町56番地</t>
    <rPh sb="0" eb="4">
      <t>カブシキガイシャ</t>
    </rPh>
    <rPh sb="7" eb="9">
      <t>ヒッコシ</t>
    </rPh>
    <phoneticPr fontId="3"/>
  </si>
  <si>
    <t>奈良文化財研究所飛鳥資料館特陳室改修業務　一式</t>
  </si>
  <si>
    <t>株式会社ノムラメディアス　大阪事業所
大阪府大阪市浪速区難波中2丁目10番70号パークスタワー19階</t>
    <rPh sb="0" eb="4">
      <t>カブシキガイシャ</t>
    </rPh>
    <rPh sb="13" eb="18">
      <t>オオサカジギョウショ</t>
    </rPh>
    <phoneticPr fontId="3"/>
  </si>
  <si>
    <t>発掘調査に係る労働者派遣業務(薬師寺旧境内 平城第670次発掘調査)</t>
    <rPh sb="7" eb="14">
      <t>ロウドウシャハケンギョウム</t>
    </rPh>
    <phoneticPr fontId="3"/>
  </si>
  <si>
    <t>安西工業株式会社　奈良支店
奈良県橿原市四分町９２－３</t>
    <rPh sb="0" eb="2">
      <t>アンザイ</t>
    </rPh>
    <rPh sb="2" eb="8">
      <t>コウギョウカブシキガイシャ</t>
    </rPh>
    <rPh sb="9" eb="11">
      <t>ナラ</t>
    </rPh>
    <rPh sb="11" eb="13">
      <t>シテン</t>
    </rPh>
    <rPh sb="14" eb="16">
      <t>ナラ</t>
    </rPh>
    <rPh sb="16" eb="17">
      <t>ケン</t>
    </rPh>
    <rPh sb="17" eb="19">
      <t>カシハラ</t>
    </rPh>
    <rPh sb="19" eb="20">
      <t>シ</t>
    </rPh>
    <rPh sb="20" eb="23">
      <t>シブチョウ</t>
    </rPh>
    <phoneticPr fontId="3"/>
  </si>
  <si>
    <t>発掘調査に係る重機の賃貸借(薬師寺旧境内 平城第670次発掘調査)</t>
    <rPh sb="7" eb="9">
      <t>ジュウキ</t>
    </rPh>
    <rPh sb="10" eb="13">
      <t>チンタイシャク</t>
    </rPh>
    <phoneticPr fontId="3"/>
  </si>
  <si>
    <t>株式会社アイデイエイ
奈良県奈良市東九条町５５番地の１</t>
    <rPh sb="0" eb="4">
      <t>カブシキガイシャ</t>
    </rPh>
    <phoneticPr fontId="3"/>
  </si>
  <si>
    <t>発掘調査支援業務 一式(薬師寺旧境内 平城第670次発掘調査)</t>
    <rPh sb="4" eb="8">
      <t>シエンギョウム</t>
    </rPh>
    <phoneticPr fontId="3"/>
  </si>
  <si>
    <t>単体展示ケース照明改修工事</t>
    <phoneticPr fontId="3"/>
  </si>
  <si>
    <t>株式会社丹青社
東京都港区港南一丁目２番７０号</t>
    <phoneticPr fontId="3"/>
  </si>
  <si>
    <t>皇居三の丸尚蔵館</t>
    <rPh sb="0" eb="3">
      <t>コウキョサン</t>
    </rPh>
    <rPh sb="4" eb="8">
      <t>マルショウゾウカン</t>
    </rPh>
    <phoneticPr fontId="2"/>
  </si>
  <si>
    <t>独立行政法人国立文化財機構
分任契約担当役
皇居三の丸尚蔵館長　　島谷弘幸
東京都千代田区千代田1－8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</si>
</sst>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_ "/>
    <numFmt numFmtId="178" formatCode="0_);[Red]\(0\)"/>
    <numFmt numFmtId="179" formatCode="[$-411]ggge&quot;年&quot;m&quot;月&quot;d&quot;日&quot;;@"/>
  </numFmts>
  <fonts count="1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
      <sz val="10.5"/>
      <name val="ＭＳ Ｐゴシック"/>
      <family val="3"/>
      <charset val="128"/>
    </font>
    <font>
      <sz val="12"/>
      <name val="ＭＳ Ｐゴシック"/>
      <family val="3"/>
      <charset val="128"/>
    </font>
    <font>
      <sz val="12"/>
      <color theme="1"/>
      <name val="ＭＳ Ｐゴシック"/>
      <family val="2"/>
      <charset val="128"/>
      <scheme val="minor"/>
    </font>
    <font>
      <sz val="11"/>
      <color theme="1"/>
      <name val="ＭＳ Ｐゴシック"/>
      <family val="3"/>
      <charset val="128"/>
    </font>
    <font>
      <sz val="12"/>
      <color theme="1"/>
      <name val="ＭＳ Ｐゴシック"/>
      <family val="3"/>
      <charset val="128"/>
    </font>
    <font>
      <sz val="11"/>
      <name val="ＭＳ Ｐゴシック"/>
      <family val="3"/>
      <charset val="128"/>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indexed="64"/>
      </right>
      <top style="medium">
        <color indexed="64"/>
      </top>
      <bottom style="thin">
        <color indexed="64"/>
      </bottom>
      <diagonal/>
    </border>
    <border>
      <left style="thin">
        <color theme="1"/>
      </left>
      <right/>
      <top style="medium">
        <color indexed="64"/>
      </top>
      <bottom style="thin">
        <color indexed="64"/>
      </bottom>
      <diagonal/>
    </border>
    <border>
      <left style="thin">
        <color theme="1"/>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top/>
      <bottom/>
      <diagonal/>
    </border>
    <border>
      <left style="medium">
        <color indexed="64"/>
      </left>
      <right style="thin">
        <color indexed="64"/>
      </right>
      <top/>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77">
    <xf numFmtId="0" fontId="0" fillId="0" borderId="0" xfId="0">
      <alignment vertical="center"/>
    </xf>
    <xf numFmtId="0" fontId="6" fillId="0" borderId="2" xfId="0" applyFont="1" applyBorder="1" applyAlignment="1">
      <alignment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0" xfId="0" applyAlignment="1">
      <alignment horizontal="center" vertical="center"/>
    </xf>
    <xf numFmtId="178" fontId="0" fillId="0" borderId="1" xfId="0" applyNumberFormat="1" applyBorder="1" applyAlignment="1">
      <alignment horizontal="center" vertical="center" wrapText="1"/>
    </xf>
    <xf numFmtId="0" fontId="0" fillId="0" borderId="0" xfId="0" applyAlignment="1">
      <alignment horizontal="left" vertical="center"/>
    </xf>
    <xf numFmtId="0" fontId="0" fillId="0" borderId="18" xfId="0" applyBorder="1" applyAlignment="1">
      <alignment horizontal="left" vertical="center" wrapText="1"/>
    </xf>
    <xf numFmtId="0" fontId="0" fillId="0" borderId="18" xfId="0" applyBorder="1" applyAlignment="1">
      <alignment horizontal="center" vertical="center"/>
    </xf>
    <xf numFmtId="0" fontId="11" fillId="0" borderId="1" xfId="0" applyFont="1" applyBorder="1" applyAlignment="1">
      <alignment horizontal="left" vertical="center" wrapText="1"/>
    </xf>
    <xf numFmtId="0" fontId="11" fillId="0" borderId="3" xfId="0" applyFont="1" applyBorder="1" applyAlignment="1">
      <alignment horizontal="left" vertical="center" wrapText="1"/>
    </xf>
    <xf numFmtId="0" fontId="0" fillId="0" borderId="20" xfId="0" applyBorder="1" applyAlignment="1">
      <alignment horizontal="left" vertical="center" wrapText="1"/>
    </xf>
    <xf numFmtId="178" fontId="0" fillId="0" borderId="18" xfId="0" applyNumberFormat="1" applyBorder="1" applyAlignment="1">
      <alignment horizontal="center" vertical="center" wrapText="1"/>
    </xf>
    <xf numFmtId="0" fontId="0" fillId="0" borderId="20" xfId="0" applyBorder="1" applyAlignment="1">
      <alignment horizontal="center" vertical="center" wrapText="1"/>
    </xf>
    <xf numFmtId="177" fontId="11" fillId="0" borderId="1" xfId="0" applyNumberFormat="1" applyFont="1" applyBorder="1" applyAlignment="1">
      <alignment horizontal="center" vertical="center" wrapText="1"/>
    </xf>
    <xf numFmtId="38" fontId="9" fillId="0" borderId="1" xfId="1" applyFont="1" applyBorder="1" applyAlignment="1">
      <alignment horizontal="right" vertical="center" wrapText="1"/>
    </xf>
    <xf numFmtId="38" fontId="9" fillId="0" borderId="18" xfId="1" applyFont="1" applyBorder="1" applyAlignment="1">
      <alignment horizontal="right" vertical="center" wrapText="1"/>
    </xf>
    <xf numFmtId="179" fontId="8" fillId="0" borderId="18" xfId="0" applyNumberFormat="1" applyFont="1" applyBorder="1" applyAlignment="1">
      <alignment horizontal="center" vertical="center"/>
    </xf>
    <xf numFmtId="179" fontId="8" fillId="0" borderId="1" xfId="0" applyNumberFormat="1" applyFont="1" applyBorder="1" applyAlignment="1">
      <alignment horizontal="center" vertical="center"/>
    </xf>
    <xf numFmtId="176" fontId="0" fillId="0" borderId="1" xfId="0" applyNumberFormat="1" applyBorder="1" applyAlignment="1">
      <alignment horizontal="right" vertical="center" wrapText="1"/>
    </xf>
    <xf numFmtId="176" fontId="0" fillId="0" borderId="3" xfId="0" applyNumberFormat="1" applyBorder="1" applyAlignment="1">
      <alignment horizontal="right" vertical="center" wrapText="1"/>
    </xf>
    <xf numFmtId="176" fontId="0" fillId="0" borderId="20" xfId="0" applyNumberFormat="1" applyBorder="1" applyAlignment="1">
      <alignment horizontal="right" vertical="center" wrapText="1"/>
    </xf>
    <xf numFmtId="179" fontId="11" fillId="0" borderId="3" xfId="0" applyNumberFormat="1" applyFont="1" applyBorder="1" applyAlignment="1">
      <alignment horizontal="center" vertical="center"/>
    </xf>
    <xf numFmtId="177" fontId="11" fillId="0" borderId="3" xfId="0" applyNumberFormat="1" applyFont="1" applyBorder="1" applyAlignment="1">
      <alignment horizontal="center" vertical="center" wrapText="1"/>
    </xf>
    <xf numFmtId="0" fontId="11" fillId="0" borderId="3" xfId="0" applyFont="1" applyBorder="1" applyAlignment="1">
      <alignment horizontal="center" vertical="center" wrapText="1"/>
    </xf>
    <xf numFmtId="38" fontId="12" fillId="0" borderId="21" xfId="1" applyFont="1" applyFill="1" applyBorder="1" applyAlignment="1">
      <alignment horizontal="right" vertical="center" wrapText="1"/>
    </xf>
    <xf numFmtId="38" fontId="12" fillId="0" borderId="24" xfId="1" applyFont="1" applyFill="1" applyBorder="1" applyAlignment="1">
      <alignment horizontal="right" vertical="center" wrapText="1"/>
    </xf>
    <xf numFmtId="176" fontId="12" fillId="0" borderId="23" xfId="0" applyNumberFormat="1" applyFont="1" applyBorder="1" applyAlignment="1">
      <alignment horizontal="right" vertical="center" wrapText="1"/>
    </xf>
    <xf numFmtId="38" fontId="12" fillId="0" borderId="22" xfId="1" applyFont="1" applyFill="1" applyBorder="1" applyAlignment="1">
      <alignment horizontal="right" vertical="center" wrapText="1"/>
    </xf>
    <xf numFmtId="38" fontId="12" fillId="0" borderId="26" xfId="1" applyFont="1" applyFill="1" applyBorder="1" applyAlignment="1">
      <alignment horizontal="right" vertical="center" wrapText="1"/>
    </xf>
    <xf numFmtId="176" fontId="12" fillId="0" borderId="25" xfId="0" applyNumberFormat="1" applyFont="1" applyBorder="1" applyAlignment="1">
      <alignment horizontal="right" vertical="center" wrapText="1"/>
    </xf>
    <xf numFmtId="0" fontId="0" fillId="0" borderId="6" xfId="0" applyBorder="1" applyAlignment="1">
      <alignment horizontal="left" vertical="center"/>
    </xf>
    <xf numFmtId="0" fontId="0" fillId="0" borderId="27" xfId="0" applyBorder="1" applyAlignment="1">
      <alignment horizontal="left" vertical="center"/>
    </xf>
    <xf numFmtId="0" fontId="0" fillId="0" borderId="27" xfId="0" applyBorder="1" applyAlignment="1">
      <alignment horizontal="left" vertical="center" wrapText="1"/>
    </xf>
    <xf numFmtId="0" fontId="0" fillId="0" borderId="2" xfId="0" applyBorder="1" applyAlignment="1">
      <alignment horizontal="left" vertical="center" wrapText="1"/>
    </xf>
    <xf numFmtId="38" fontId="9" fillId="0" borderId="2" xfId="1" applyFont="1" applyBorder="1" applyAlignment="1">
      <alignment horizontal="right" vertical="center" wrapText="1"/>
    </xf>
    <xf numFmtId="176" fontId="0" fillId="0" borderId="2" xfId="0" applyNumberFormat="1" applyBorder="1" applyAlignment="1">
      <alignment horizontal="right" vertical="center" wrapText="1"/>
    </xf>
    <xf numFmtId="0" fontId="0" fillId="0" borderId="2" xfId="0" applyBorder="1" applyAlignment="1">
      <alignment horizontal="center" vertical="center"/>
    </xf>
    <xf numFmtId="0" fontId="0" fillId="0" borderId="20" xfId="0" applyBorder="1" applyAlignment="1">
      <alignment horizontal="center" vertical="center"/>
    </xf>
    <xf numFmtId="0" fontId="0" fillId="0" borderId="17" xfId="0" applyBorder="1">
      <alignment vertical="center"/>
    </xf>
    <xf numFmtId="0" fontId="11" fillId="0" borderId="15" xfId="0" applyFont="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left" vertical="center"/>
    </xf>
    <xf numFmtId="0" fontId="0" fillId="0" borderId="29" xfId="0" applyBorder="1" applyAlignment="1">
      <alignment horizontal="left" vertical="center"/>
    </xf>
    <xf numFmtId="179" fontId="8" fillId="0" borderId="20" xfId="0" applyNumberFormat="1" applyFont="1" applyBorder="1" applyAlignment="1">
      <alignment horizontal="center" vertical="center"/>
    </xf>
    <xf numFmtId="178" fontId="0" fillId="0" borderId="20" xfId="0" applyNumberFormat="1" applyBorder="1" applyAlignment="1">
      <alignment horizontal="center" vertical="center" wrapText="1"/>
    </xf>
    <xf numFmtId="38" fontId="9" fillId="0" borderId="20" xfId="1" applyFont="1" applyBorder="1" applyAlignment="1">
      <alignment horizontal="right" vertical="center" wrapText="1"/>
    </xf>
    <xf numFmtId="0" fontId="0" fillId="0" borderId="28" xfId="0" applyBorder="1" applyAlignment="1">
      <alignment horizontal="left" vertical="center"/>
    </xf>
    <xf numFmtId="0" fontId="0" fillId="0" borderId="14" xfId="0" applyBorder="1" applyAlignment="1">
      <alignment horizontal="center" vertical="center" wrapText="1"/>
    </xf>
    <xf numFmtId="0" fontId="0" fillId="0" borderId="17" xfId="0" applyBorder="1" applyAlignment="1">
      <alignment horizontal="center" vertical="center"/>
    </xf>
    <xf numFmtId="0" fontId="13" fillId="0" borderId="15" xfId="0" applyFont="1" applyBorder="1" applyAlignment="1">
      <alignment horizontal="center" vertical="center" wrapText="1"/>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xf numFmtId="178" fontId="5"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176" fontId="5" fillId="0" borderId="1" xfId="0" applyNumberFormat="1" applyFont="1" applyBorder="1" applyAlignment="1">
      <alignment horizontal="right" vertical="center" wrapText="1"/>
    </xf>
    <xf numFmtId="0" fontId="5" fillId="0" borderId="18" xfId="0" applyFont="1" applyBorder="1" applyAlignment="1">
      <alignment horizontal="center" vertical="center"/>
    </xf>
    <xf numFmtId="0" fontId="5" fillId="0" borderId="27" xfId="0" applyFont="1" applyBorder="1" applyAlignment="1">
      <alignment horizontal="left" vertical="center"/>
    </xf>
    <xf numFmtId="0" fontId="5"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223548</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341287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24"/>
  <sheetViews>
    <sheetView tabSelected="1" view="pageBreakPreview" zoomScale="90" zoomScaleNormal="100" zoomScaleSheetLayoutView="90" workbookViewId="0">
      <selection activeCell="B10" sqref="B10"/>
    </sheetView>
  </sheetViews>
  <sheetFormatPr defaultRowHeight="13.5" x14ac:dyDescent="0.15"/>
  <cols>
    <col min="1" max="1" width="18.25" customWidth="1"/>
    <col min="2" max="2" width="34.5" customWidth="1"/>
    <col min="3" max="3" width="31.5" customWidth="1"/>
    <col min="4" max="4" width="16.25" customWidth="1"/>
    <col min="5" max="5" width="32.75" customWidth="1"/>
    <col min="6" max="6" width="15.125" style="7" customWidth="1"/>
    <col min="7" max="7" width="14" customWidth="1"/>
    <col min="8" max="8" width="12.625" customWidth="1"/>
    <col min="9" max="9" width="14.625" customWidth="1"/>
    <col min="10" max="10" width="9.125" customWidth="1"/>
    <col min="11" max="11" width="7.625" customWidth="1"/>
    <col min="12" max="12" width="8.5" customWidth="1"/>
    <col min="13" max="13" width="7.625" customWidth="1"/>
    <col min="14" max="14" width="11.75" customWidth="1"/>
    <col min="15" max="15" width="3" customWidth="1"/>
  </cols>
  <sheetData>
    <row r="1" spans="1:15" ht="32.1" customHeight="1" x14ac:dyDescent="0.15">
      <c r="A1" s="63" t="s">
        <v>21</v>
      </c>
      <c r="B1" s="63"/>
      <c r="C1" s="63"/>
      <c r="D1" s="63"/>
      <c r="E1" s="63"/>
      <c r="F1" s="63"/>
      <c r="G1" s="63"/>
      <c r="H1" s="63"/>
      <c r="I1" s="63"/>
      <c r="J1" s="63"/>
      <c r="K1" s="63"/>
      <c r="L1" s="63"/>
      <c r="M1" s="63"/>
      <c r="N1" s="63"/>
    </row>
    <row r="2" spans="1:15" ht="13.7" customHeight="1" thickBot="1" x14ac:dyDescent="0.2"/>
    <row r="3" spans="1:15" ht="39.950000000000003" customHeight="1" x14ac:dyDescent="0.15">
      <c r="A3" s="75" t="s">
        <v>20</v>
      </c>
      <c r="B3" s="66" t="s">
        <v>11</v>
      </c>
      <c r="C3" s="68" t="s">
        <v>14</v>
      </c>
      <c r="D3" s="70" t="s">
        <v>0</v>
      </c>
      <c r="E3" s="70" t="s">
        <v>15</v>
      </c>
      <c r="F3" s="68" t="s">
        <v>19</v>
      </c>
      <c r="G3" s="68" t="s">
        <v>1</v>
      </c>
      <c r="H3" s="70" t="s">
        <v>2</v>
      </c>
      <c r="I3" s="70" t="s">
        <v>3</v>
      </c>
      <c r="J3" s="70" t="s">
        <v>4</v>
      </c>
      <c r="K3" s="72" t="s">
        <v>12</v>
      </c>
      <c r="L3" s="73"/>
      <c r="M3" s="74"/>
      <c r="N3" s="64" t="s">
        <v>5</v>
      </c>
    </row>
    <row r="4" spans="1:15" ht="48.75" customHeight="1" thickBot="1" x14ac:dyDescent="0.2">
      <c r="A4" s="76"/>
      <c r="B4" s="67"/>
      <c r="C4" s="69"/>
      <c r="D4" s="71"/>
      <c r="E4" s="71"/>
      <c r="F4" s="69"/>
      <c r="G4" s="69"/>
      <c r="H4" s="71"/>
      <c r="I4" s="71"/>
      <c r="J4" s="71"/>
      <c r="K4" s="1" t="s">
        <v>6</v>
      </c>
      <c r="L4" s="1" t="s">
        <v>18</v>
      </c>
      <c r="M4" s="1" t="s">
        <v>13</v>
      </c>
      <c r="N4" s="65"/>
    </row>
    <row r="5" spans="1:15" s="9" customFormat="1" ht="66.75" customHeight="1" x14ac:dyDescent="0.15">
      <c r="A5" s="43" t="s">
        <v>24</v>
      </c>
      <c r="B5" s="13" t="s">
        <v>25</v>
      </c>
      <c r="C5" s="13" t="s">
        <v>26</v>
      </c>
      <c r="D5" s="25">
        <v>45772</v>
      </c>
      <c r="E5" s="13" t="s">
        <v>27</v>
      </c>
      <c r="F5" s="26">
        <v>3010001242380</v>
      </c>
      <c r="G5" s="27" t="s">
        <v>22</v>
      </c>
      <c r="H5" s="28">
        <v>7469000</v>
      </c>
      <c r="I5" s="29">
        <v>7469000</v>
      </c>
      <c r="J5" s="30">
        <v>1</v>
      </c>
      <c r="K5" s="11" t="s">
        <v>23</v>
      </c>
      <c r="L5" s="11" t="s">
        <v>23</v>
      </c>
      <c r="M5" s="11" t="s">
        <v>23</v>
      </c>
      <c r="N5" s="34"/>
    </row>
    <row r="6" spans="1:15" s="9" customFormat="1" ht="66.75" customHeight="1" x14ac:dyDescent="0.15">
      <c r="A6" s="43" t="s">
        <v>28</v>
      </c>
      <c r="B6" s="12" t="s">
        <v>29</v>
      </c>
      <c r="C6" s="12" t="s">
        <v>30</v>
      </c>
      <c r="D6" s="25">
        <v>45793</v>
      </c>
      <c r="E6" s="12" t="s">
        <v>31</v>
      </c>
      <c r="F6" s="17">
        <v>3120001077601</v>
      </c>
      <c r="G6" s="27" t="s">
        <v>22</v>
      </c>
      <c r="H6" s="31">
        <v>229344175</v>
      </c>
      <c r="I6" s="32">
        <v>175829959</v>
      </c>
      <c r="J6" s="33">
        <v>0.76666415879103966</v>
      </c>
      <c r="K6" s="11" t="s">
        <v>23</v>
      </c>
      <c r="L6" s="11" t="s">
        <v>23</v>
      </c>
      <c r="M6" s="11" t="s">
        <v>23</v>
      </c>
      <c r="N6" s="35"/>
    </row>
    <row r="7" spans="1:15" s="9" customFormat="1" ht="66.75" customHeight="1" x14ac:dyDescent="0.15">
      <c r="A7" s="43" t="s">
        <v>28</v>
      </c>
      <c r="B7" s="5" t="s">
        <v>32</v>
      </c>
      <c r="C7" s="4" t="s">
        <v>30</v>
      </c>
      <c r="D7" s="21">
        <v>45793</v>
      </c>
      <c r="E7" s="5" t="s">
        <v>33</v>
      </c>
      <c r="F7" s="8">
        <v>1040001089656</v>
      </c>
      <c r="G7" s="3" t="s">
        <v>22</v>
      </c>
      <c r="H7" s="18">
        <v>199824625</v>
      </c>
      <c r="I7" s="18">
        <v>186510414</v>
      </c>
      <c r="J7" s="22">
        <v>0.93337051927408843</v>
      </c>
      <c r="K7" s="11" t="s">
        <v>23</v>
      </c>
      <c r="L7" s="11" t="s">
        <v>23</v>
      </c>
      <c r="M7" s="11" t="s">
        <v>23</v>
      </c>
      <c r="N7" s="35"/>
    </row>
    <row r="8" spans="1:15" s="9" customFormat="1" ht="66.75" customHeight="1" x14ac:dyDescent="0.15">
      <c r="A8" s="55" t="s">
        <v>55</v>
      </c>
      <c r="B8" s="56" t="s">
        <v>53</v>
      </c>
      <c r="C8" s="57" t="s">
        <v>56</v>
      </c>
      <c r="D8" s="21">
        <v>45806</v>
      </c>
      <c r="E8" s="56" t="s">
        <v>54</v>
      </c>
      <c r="F8" s="58">
        <v>3010501007440</v>
      </c>
      <c r="G8" s="59" t="s">
        <v>22</v>
      </c>
      <c r="H8" s="18">
        <v>14300000</v>
      </c>
      <c r="I8" s="18">
        <v>12980000</v>
      </c>
      <c r="J8" s="60">
        <f t="shared" ref="J8" si="0">+I8/H8</f>
        <v>0.90769230769230769</v>
      </c>
      <c r="K8" s="61" t="s">
        <v>23</v>
      </c>
      <c r="L8" s="61" t="s">
        <v>23</v>
      </c>
      <c r="M8" s="61" t="s">
        <v>23</v>
      </c>
      <c r="N8" s="62"/>
    </row>
    <row r="9" spans="1:15" s="9" customFormat="1" ht="71.25" customHeight="1" x14ac:dyDescent="0.15">
      <c r="A9" s="43" t="s">
        <v>34</v>
      </c>
      <c r="B9" s="5" t="s">
        <v>36</v>
      </c>
      <c r="C9" s="4" t="s">
        <v>35</v>
      </c>
      <c r="D9" s="21">
        <v>45803</v>
      </c>
      <c r="E9" s="5" t="s">
        <v>37</v>
      </c>
      <c r="F9" s="8">
        <v>4010501032140</v>
      </c>
      <c r="G9" s="3" t="s">
        <v>22</v>
      </c>
      <c r="H9" s="18">
        <v>10865712</v>
      </c>
      <c r="I9" s="18">
        <v>10857000</v>
      </c>
      <c r="J9" s="22">
        <v>0.99919821176927937</v>
      </c>
      <c r="K9" s="11" t="s">
        <v>23</v>
      </c>
      <c r="L9" s="11" t="s">
        <v>23</v>
      </c>
      <c r="M9" s="11" t="s">
        <v>23</v>
      </c>
      <c r="N9" s="36"/>
    </row>
    <row r="10" spans="1:15" s="9" customFormat="1" ht="69.75" customHeight="1" x14ac:dyDescent="0.15">
      <c r="A10" s="44" t="s">
        <v>38</v>
      </c>
      <c r="B10" s="5" t="s">
        <v>39</v>
      </c>
      <c r="C10" s="4" t="s">
        <v>40</v>
      </c>
      <c r="D10" s="21">
        <v>45786</v>
      </c>
      <c r="E10" s="5" t="s">
        <v>41</v>
      </c>
      <c r="F10" s="8">
        <v>3130001031838</v>
      </c>
      <c r="G10" s="3" t="s">
        <v>22</v>
      </c>
      <c r="H10" s="18">
        <v>11619300</v>
      </c>
      <c r="I10" s="18">
        <v>11619300</v>
      </c>
      <c r="J10" s="22">
        <v>1</v>
      </c>
      <c r="K10" s="11" t="s">
        <v>23</v>
      </c>
      <c r="L10" s="11" t="s">
        <v>23</v>
      </c>
      <c r="M10" s="11" t="s">
        <v>23</v>
      </c>
      <c r="N10" s="36"/>
    </row>
    <row r="11" spans="1:15" s="9" customFormat="1" ht="66.75" customHeight="1" x14ac:dyDescent="0.15">
      <c r="A11" s="44" t="s">
        <v>38</v>
      </c>
      <c r="B11" s="10" t="s">
        <v>42</v>
      </c>
      <c r="C11" s="14" t="s">
        <v>40</v>
      </c>
      <c r="D11" s="20">
        <v>45786</v>
      </c>
      <c r="E11" s="10" t="s">
        <v>43</v>
      </c>
      <c r="F11" s="15">
        <v>5120001086633</v>
      </c>
      <c r="G11" s="16" t="s">
        <v>22</v>
      </c>
      <c r="H11" s="19">
        <v>2815560</v>
      </c>
      <c r="I11" s="19">
        <v>2815560</v>
      </c>
      <c r="J11" s="24">
        <v>1</v>
      </c>
      <c r="K11" s="11" t="s">
        <v>23</v>
      </c>
      <c r="L11" s="11" t="s">
        <v>23</v>
      </c>
      <c r="M11" s="11" t="s">
        <v>23</v>
      </c>
      <c r="N11" s="36"/>
    </row>
    <row r="12" spans="1:15" s="9" customFormat="1" ht="66.75" customHeight="1" x14ac:dyDescent="0.15">
      <c r="A12" s="45" t="s">
        <v>38</v>
      </c>
      <c r="B12" s="5" t="s">
        <v>44</v>
      </c>
      <c r="C12" s="5" t="s">
        <v>40</v>
      </c>
      <c r="D12" s="21">
        <v>45786</v>
      </c>
      <c r="E12" s="5" t="s">
        <v>45</v>
      </c>
      <c r="F12" s="8">
        <v>6120101002720</v>
      </c>
      <c r="G12" s="2" t="s">
        <v>22</v>
      </c>
      <c r="H12" s="18">
        <v>1403600</v>
      </c>
      <c r="I12" s="18">
        <v>1375000</v>
      </c>
      <c r="J12" s="22">
        <v>0.97962382445141061</v>
      </c>
      <c r="K12" s="11" t="s">
        <v>23</v>
      </c>
      <c r="L12" s="11" t="s">
        <v>23</v>
      </c>
      <c r="M12" s="11" t="s">
        <v>23</v>
      </c>
      <c r="N12" s="35"/>
    </row>
    <row r="13" spans="1:15" s="9" customFormat="1" ht="66.75" customHeight="1" x14ac:dyDescent="0.15">
      <c r="A13" s="45" t="s">
        <v>38</v>
      </c>
      <c r="B13" s="5" t="s">
        <v>46</v>
      </c>
      <c r="C13" s="4" t="s">
        <v>40</v>
      </c>
      <c r="D13" s="21">
        <v>45791</v>
      </c>
      <c r="E13" s="5" t="s">
        <v>47</v>
      </c>
      <c r="F13" s="8">
        <v>5010601023121</v>
      </c>
      <c r="G13" s="3" t="s">
        <v>22</v>
      </c>
      <c r="H13" s="18">
        <v>23100000</v>
      </c>
      <c r="I13" s="18">
        <v>23100000</v>
      </c>
      <c r="J13" s="23">
        <v>1</v>
      </c>
      <c r="K13" s="11" t="s">
        <v>23</v>
      </c>
      <c r="L13" s="6" t="s">
        <v>23</v>
      </c>
      <c r="M13" s="6" t="s">
        <v>23</v>
      </c>
      <c r="N13" s="35"/>
    </row>
    <row r="14" spans="1:15" s="9" customFormat="1" ht="66.75" customHeight="1" x14ac:dyDescent="0.15">
      <c r="A14" s="46" t="s">
        <v>38</v>
      </c>
      <c r="B14" s="14" t="s">
        <v>48</v>
      </c>
      <c r="C14" s="14" t="s">
        <v>40</v>
      </c>
      <c r="D14" s="49">
        <v>45807</v>
      </c>
      <c r="E14" s="14" t="s">
        <v>49</v>
      </c>
      <c r="F14" s="50">
        <v>7140001004401</v>
      </c>
      <c r="G14" s="16" t="s">
        <v>22</v>
      </c>
      <c r="H14" s="51">
        <v>23601600.000000004</v>
      </c>
      <c r="I14" s="51">
        <v>22126500</v>
      </c>
      <c r="J14" s="24">
        <v>0.93749999999999989</v>
      </c>
      <c r="K14" s="6" t="s">
        <v>23</v>
      </c>
      <c r="L14" s="41" t="s">
        <v>23</v>
      </c>
      <c r="M14" s="41" t="s">
        <v>23</v>
      </c>
      <c r="N14" s="52"/>
    </row>
    <row r="15" spans="1:15" s="9" customFormat="1" ht="66.75" customHeight="1" x14ac:dyDescent="0.15">
      <c r="A15" s="44" t="s">
        <v>38</v>
      </c>
      <c r="B15" s="5" t="s">
        <v>50</v>
      </c>
      <c r="C15" s="5" t="s">
        <v>40</v>
      </c>
      <c r="D15" s="21">
        <v>45807</v>
      </c>
      <c r="E15" s="5" t="s">
        <v>51</v>
      </c>
      <c r="F15" s="8">
        <v>7150001000011</v>
      </c>
      <c r="G15" s="2" t="s">
        <v>22</v>
      </c>
      <c r="H15" s="18">
        <v>7183000</v>
      </c>
      <c r="I15" s="18">
        <v>5714500</v>
      </c>
      <c r="J15" s="22">
        <v>0.79555895865237369</v>
      </c>
      <c r="K15" s="11" t="s">
        <v>23</v>
      </c>
      <c r="L15" s="11" t="s">
        <v>23</v>
      </c>
      <c r="M15" s="11" t="s">
        <v>23</v>
      </c>
      <c r="N15" s="47"/>
      <c r="O15" s="48"/>
    </row>
    <row r="16" spans="1:15" s="9" customFormat="1" ht="66.75" customHeight="1" thickBot="1" x14ac:dyDescent="0.2">
      <c r="A16" s="53" t="s">
        <v>38</v>
      </c>
      <c r="B16" s="37" t="s">
        <v>52</v>
      </c>
      <c r="C16" s="5" t="s">
        <v>40</v>
      </c>
      <c r="D16" s="21">
        <v>45807</v>
      </c>
      <c r="E16" s="5" t="s">
        <v>51</v>
      </c>
      <c r="F16" s="8">
        <v>7150001000011</v>
      </c>
      <c r="G16" s="2" t="s">
        <v>22</v>
      </c>
      <c r="H16" s="38">
        <v>4625500</v>
      </c>
      <c r="I16" s="18">
        <v>4433000</v>
      </c>
      <c r="J16" s="39">
        <v>0.95838287752675388</v>
      </c>
      <c r="K16" s="6" t="s">
        <v>23</v>
      </c>
      <c r="L16" s="40" t="s">
        <v>23</v>
      </c>
      <c r="M16" s="40" t="s">
        <v>23</v>
      </c>
      <c r="N16" s="35"/>
      <c r="O16" s="48"/>
    </row>
    <row r="17" spans="3:14" x14ac:dyDescent="0.15">
      <c r="C17" s="42"/>
      <c r="D17" s="42"/>
      <c r="E17" s="42"/>
      <c r="F17" s="54"/>
      <c r="G17" s="42"/>
      <c r="I17" s="42"/>
      <c r="K17" s="42"/>
      <c r="N17" s="42"/>
    </row>
    <row r="21" spans="3:14" x14ac:dyDescent="0.15">
      <c r="K21" t="s">
        <v>7</v>
      </c>
      <c r="L21" t="s">
        <v>16</v>
      </c>
    </row>
    <row r="22" spans="3:14" x14ac:dyDescent="0.15">
      <c r="K22" t="s">
        <v>8</v>
      </c>
      <c r="L22" t="s">
        <v>17</v>
      </c>
    </row>
    <row r="23" spans="3:14" x14ac:dyDescent="0.15">
      <c r="K23" t="s">
        <v>9</v>
      </c>
    </row>
    <row r="24" spans="3:14" x14ac:dyDescent="0.15">
      <c r="K24" t="s">
        <v>10</v>
      </c>
    </row>
  </sheetData>
  <autoFilter ref="A4:N4" xr:uid="{00000000-0009-0000-0000-000002000000}"/>
  <dataConsolidate/>
  <mergeCells count="13">
    <mergeCell ref="A1:N1"/>
    <mergeCell ref="N3:N4"/>
    <mergeCell ref="B3:B4"/>
    <mergeCell ref="C3:C4"/>
    <mergeCell ref="D3:D4"/>
    <mergeCell ref="G3:G4"/>
    <mergeCell ref="H3:H4"/>
    <mergeCell ref="I3:I4"/>
    <mergeCell ref="J3:J4"/>
    <mergeCell ref="E3:E4"/>
    <mergeCell ref="K3:M3"/>
    <mergeCell ref="F3:F4"/>
    <mergeCell ref="A3:A4"/>
  </mergeCells>
  <phoneticPr fontId="2"/>
  <dataValidations count="2">
    <dataValidation type="list" allowBlank="1" showInputMessage="1" showErrorMessage="1" sqref="G5:G6 G8" xr:uid="{21AA2CF3-A7E5-43C7-A6B2-7D6568716721}">
      <formula1>"一般競争入札,一般競争入札（総合評価落札方式）,指名競争入札"</formula1>
    </dataValidation>
    <dataValidation allowBlank="1" showInputMessage="1" showErrorMessage="1" promptTitle="和暦を使用すること！" sqref="D8" xr:uid="{BB49C155-9FBA-4A95-9904-21130650C763}"/>
  </dataValidations>
  <pageMargins left="0.70866141732283472" right="0.70866141732283472" top="0.74803149606299213" bottom="0.74803149606299213" header="0.31496062992125984" footer="0.31496062992125984"/>
  <pageSetup paperSize="9" scale="5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様式3-3</vt:lpstr>
      <vt:lpstr>'様式3-3'!Print_Area</vt:lpstr>
      <vt:lpstr>'様式3-3'!Print_Titles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独立行政法人国立文化財機構</dc:creator>
  <cp:lastModifiedBy>金子 将也</cp:lastModifiedBy>
  <cp:lastPrinted>2025-10-03T05:07:12Z</cp:lastPrinted>
  <dcterms:created xsi:type="dcterms:W3CDTF">2010-08-24T08:00:05Z</dcterms:created>
  <dcterms:modified xsi:type="dcterms:W3CDTF">2025-10-06T10:00:22Z</dcterms:modified>
</cp:coreProperties>
</file>