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N:\Honbu\Zaimu\Kansa\06_法人本部ウェブ関係（契約公表等）\1_契約情報（各月）\R4契約情報HP公表\03_8~9月分\04_公表用\Excel\"/>
    </mc:Choice>
  </mc:AlternateContent>
  <xr:revisionPtr revIDLastSave="0" documentId="13_ncr:1_{B90B16A2-46D7-46A6-9263-FAF308D58072}" xr6:coauthVersionLast="47" xr6:coauthVersionMax="47" xr10:uidLastSave="{00000000-0000-0000-0000-000000000000}"/>
  <bookViews>
    <workbookView xWindow="-120" yWindow="-120" windowWidth="29040" windowHeight="15840" xr2:uid="{292903E7-9DCB-4A3A-99BF-43C0F4954FD5}"/>
  </bookViews>
  <sheets>
    <sheet name="様式3-1" sheetId="2" r:id="rId1"/>
  </sheets>
  <definedNames>
    <definedName name="_xlnm._FilterDatabase" localSheetId="0" hidden="1">'様式3-1'!$A$4:$N$4</definedName>
    <definedName name="_xlnm.Print_Area" localSheetId="0">'様式3-1'!$A$1:$N$13</definedName>
    <definedName name="_xlnm.Print_Titles" localSheetId="0">'様式3-1'!$3:$4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 i="2" l="1"/>
  <c r="J10" i="2"/>
  <c r="J7" i="2" l="1"/>
</calcChain>
</file>

<file path=xl/sharedStrings.xml><?xml version="1.0" encoding="utf-8"?>
<sst xmlns="http://schemas.openxmlformats.org/spreadsheetml/2006/main" count="84" uniqueCount="57">
  <si>
    <t>独立行政法人から公益法人への支出に関する競争入札に係る情報の公開（公共工事）
及び公益法人に対する支出の公表・点検の方針について（平成24年６月１日行政改革実行本部決定）に基づく情報の公開</t>
    <phoneticPr fontId="2"/>
  </si>
  <si>
    <t>契約を締結した施設</t>
    <rPh sb="0" eb="2">
      <t>ケイヤク</t>
    </rPh>
    <rPh sb="3" eb="5">
      <t>テイケツ</t>
    </rPh>
    <rPh sb="7" eb="9">
      <t>シセツ</t>
    </rPh>
    <phoneticPr fontId="2"/>
  </si>
  <si>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2"/>
  </si>
  <si>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</si>
  <si>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</si>
  <si>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</si>
  <si>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契約の相手方の法人番号</t>
    <rPh sb="0" eb="2">
      <t>ケイヤク</t>
    </rPh>
    <rPh sb="3" eb="6">
      <t>アイテガタ</t>
    </rPh>
    <rPh sb="7" eb="9">
      <t>ホウジン</t>
    </rPh>
    <rPh sb="9" eb="11">
      <t>バンゴウ</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</si>
  <si>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</si>
  <si>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予定価格</t>
    <rPh sb="0" eb="2">
      <t>ヨテイ</t>
    </rPh>
    <rPh sb="2" eb="4">
      <t>カカク</t>
    </rPh>
    <phoneticPr fontId="2"/>
  </si>
  <si>
    <t>契約金額</t>
    <rPh sb="0" eb="2">
      <t>ケイヤク</t>
    </rPh>
    <rPh sb="2" eb="4">
      <t>キンガク</t>
    </rPh>
    <phoneticPr fontId="2"/>
  </si>
  <si>
    <t>落札率</t>
    <rPh sb="0" eb="2">
      <t>ラクサツ</t>
    </rPh>
    <rPh sb="2" eb="3">
      <t>リツ</t>
    </rPh>
    <phoneticPr fontId="2"/>
  </si>
  <si>
    <t>公益法人の場合</t>
    <phoneticPr fontId="2"/>
  </si>
  <si>
    <t>備考</t>
    <rPh sb="0" eb="2">
      <t>ビコウ</t>
    </rPh>
    <phoneticPr fontId="2"/>
  </si>
  <si>
    <t>公益法人の区分</t>
    <rPh sb="0" eb="2">
      <t>コウエキ</t>
    </rPh>
    <rPh sb="2" eb="4">
      <t>ホウジン</t>
    </rPh>
    <rPh sb="5" eb="7">
      <t>クブン</t>
    </rPh>
    <phoneticPr fontId="2"/>
  </si>
  <si>
    <t>国認定、都道府県認定の区分</t>
    <rPh sb="1" eb="3">
      <t>ニンテイ</t>
    </rPh>
    <rPh sb="8" eb="10">
      <t>ニンテイ</t>
    </rPh>
    <phoneticPr fontId="2"/>
  </si>
  <si>
    <t>応札・応募者数</t>
    <phoneticPr fontId="2"/>
  </si>
  <si>
    <t>東京国立博物館</t>
    <rPh sb="0" eb="2">
      <t>トウキョウ</t>
    </rPh>
    <rPh sb="2" eb="4">
      <t>コクリツ</t>
    </rPh>
    <rPh sb="4" eb="7">
      <t>ハクブツカン</t>
    </rPh>
    <phoneticPr fontId="5"/>
  </si>
  <si>
    <t>東京国立博物館平成館3階空調設備改修その他工事</t>
    <rPh sb="0" eb="4">
      <t>トウキョウコクリツ</t>
    </rPh>
    <rPh sb="4" eb="7">
      <t>ハクブツカン</t>
    </rPh>
    <rPh sb="7" eb="9">
      <t>ヘイセイ</t>
    </rPh>
    <rPh sb="9" eb="10">
      <t>カン</t>
    </rPh>
    <rPh sb="11" eb="12">
      <t>カイ</t>
    </rPh>
    <rPh sb="12" eb="14">
      <t>クウチョウ</t>
    </rPh>
    <rPh sb="14" eb="16">
      <t>セツビ</t>
    </rPh>
    <rPh sb="16" eb="18">
      <t>カイシュウ</t>
    </rPh>
    <rPh sb="20" eb="21">
      <t>タ</t>
    </rPh>
    <rPh sb="21" eb="23">
      <t>コウジ</t>
    </rPh>
    <phoneticPr fontId="7"/>
  </si>
  <si>
    <t>独立行政法人国立文化財機構
分任契約担当役
東京国立博物館総務部長　所昌弘
東京都台東区上野公園13-9</t>
    <rPh sb="0" eb="2">
      <t>ドクリツ</t>
    </rPh>
    <rPh sb="2" eb="4">
      <t>ギョウセイ</t>
    </rPh>
    <rPh sb="4" eb="6">
      <t>ホウジン</t>
    </rPh>
    <rPh sb="6" eb="8">
      <t>コクリツ</t>
    </rPh>
    <rPh sb="8" eb="11">
      <t>ブンカザイ</t>
    </rPh>
    <rPh sb="11" eb="13">
      <t>キコウ</t>
    </rPh>
    <rPh sb="14" eb="16">
      <t>ブンニン</t>
    </rPh>
    <rPh sb="22" eb="24">
      <t>トウキョウ</t>
    </rPh>
    <rPh sb="24" eb="26">
      <t>コクリツ</t>
    </rPh>
    <rPh sb="26" eb="29">
      <t>ハクブツカン</t>
    </rPh>
    <rPh sb="29" eb="31">
      <t>ソウム</t>
    </rPh>
    <rPh sb="31" eb="33">
      <t>ブチョウ</t>
    </rPh>
    <phoneticPr fontId="7"/>
  </si>
  <si>
    <t xml:space="preserve">日本装芸株式会社 
東京都大田区矢口１丁目４番１０号 
</t>
    <phoneticPr fontId="7"/>
  </si>
  <si>
    <t>一般競争入札</t>
    <rPh sb="0" eb="2">
      <t>イッパン</t>
    </rPh>
    <rPh sb="2" eb="4">
      <t>キョウソウ</t>
    </rPh>
    <rPh sb="4" eb="6">
      <t>ニュウサツ</t>
    </rPh>
    <phoneticPr fontId="7"/>
  </si>
  <si>
    <t>-</t>
    <phoneticPr fontId="8"/>
  </si>
  <si>
    <t>東京国立博物館東洋館（西側）改修工事</t>
    <rPh sb="0" eb="2">
      <t>トウキョウ</t>
    </rPh>
    <rPh sb="2" eb="4">
      <t>コクリツ</t>
    </rPh>
    <rPh sb="4" eb="7">
      <t>ハクブツカン</t>
    </rPh>
    <rPh sb="7" eb="9">
      <t>トウヨウ</t>
    </rPh>
    <rPh sb="9" eb="10">
      <t>ヤカタ</t>
    </rPh>
    <rPh sb="11" eb="13">
      <t>ニシガワ</t>
    </rPh>
    <rPh sb="14" eb="16">
      <t>カイシュウ</t>
    </rPh>
    <rPh sb="16" eb="18">
      <t>コウジ</t>
    </rPh>
    <phoneticPr fontId="7"/>
  </si>
  <si>
    <t xml:space="preserve">株式会社大林組　東京本店
東京都港区港南二丁目15番2号
</t>
    <rPh sb="13" eb="15">
      <t>トウキョウ</t>
    </rPh>
    <rPh sb="15" eb="16">
      <t>ト</t>
    </rPh>
    <rPh sb="16" eb="18">
      <t>ミナトク</t>
    </rPh>
    <rPh sb="18" eb="20">
      <t>コウナン</t>
    </rPh>
    <rPh sb="20" eb="23">
      <t>ニチョウメ</t>
    </rPh>
    <rPh sb="25" eb="26">
      <t>バン</t>
    </rPh>
    <rPh sb="27" eb="28">
      <t>ゴウ</t>
    </rPh>
    <phoneticPr fontId="7"/>
  </si>
  <si>
    <t>京都国立博物館</t>
    <rPh sb="0" eb="2">
      <t>キョウト</t>
    </rPh>
    <rPh sb="2" eb="4">
      <t>コクリツ</t>
    </rPh>
    <rPh sb="4" eb="7">
      <t>ハクブツカン</t>
    </rPh>
    <phoneticPr fontId="8"/>
  </si>
  <si>
    <t>重要文化財　京都国立博物館本館ほか3棟劣化調査工事</t>
    <rPh sb="0" eb="2">
      <t>ジュウヨウ</t>
    </rPh>
    <rPh sb="2" eb="5">
      <t>ブンカザイ</t>
    </rPh>
    <rPh sb="6" eb="8">
      <t>キョウト</t>
    </rPh>
    <rPh sb="8" eb="10">
      <t>コクリツ</t>
    </rPh>
    <rPh sb="10" eb="13">
      <t>ハクブツカン</t>
    </rPh>
    <rPh sb="13" eb="15">
      <t>ホンカン</t>
    </rPh>
    <rPh sb="18" eb="19">
      <t>トウ</t>
    </rPh>
    <rPh sb="19" eb="21">
      <t>レッカ</t>
    </rPh>
    <rPh sb="21" eb="23">
      <t>チョウサ</t>
    </rPh>
    <rPh sb="23" eb="25">
      <t>コウジ</t>
    </rPh>
    <phoneticPr fontId="6"/>
  </si>
  <si>
    <t>独立行政法人国立文化財機構
分任契約担当役
京都国立博物館副館長　栗原祐司
京都府京都市東山区茶屋町527</t>
    <rPh sb="0" eb="2">
      <t>ドクリツ</t>
    </rPh>
    <rPh sb="2" eb="4">
      <t>ギョウセイ</t>
    </rPh>
    <rPh sb="4" eb="6">
      <t>ホウジン</t>
    </rPh>
    <rPh sb="6" eb="8">
      <t>コクリツ</t>
    </rPh>
    <rPh sb="8" eb="11">
      <t>ブンカザイ</t>
    </rPh>
    <rPh sb="11" eb="13">
      <t>キコウ</t>
    </rPh>
    <rPh sb="22" eb="24">
      <t>キョウト</t>
    </rPh>
    <rPh sb="24" eb="26">
      <t>コクリツ</t>
    </rPh>
    <rPh sb="26" eb="29">
      <t>ハクブツカン</t>
    </rPh>
    <rPh sb="29" eb="32">
      <t>フクカンチョウ</t>
    </rPh>
    <rPh sb="38" eb="41">
      <t>キョウトフ</t>
    </rPh>
    <rPh sb="41" eb="44">
      <t>キョウトシ</t>
    </rPh>
    <rPh sb="44" eb="47">
      <t>ヒガシヤマク</t>
    </rPh>
    <rPh sb="47" eb="50">
      <t>チャヤチョウ</t>
    </rPh>
    <phoneticPr fontId="6"/>
  </si>
  <si>
    <t>松井建設株式会社
東京都中央区新川1-17-22</t>
    <rPh sb="0" eb="4">
      <t>マツイケンセツ</t>
    </rPh>
    <rPh sb="4" eb="6">
      <t>カブシキ</t>
    </rPh>
    <rPh sb="6" eb="8">
      <t>カイシャ</t>
    </rPh>
    <rPh sb="9" eb="12">
      <t>トウキョウト</t>
    </rPh>
    <rPh sb="12" eb="15">
      <t>チュウオウク</t>
    </rPh>
    <rPh sb="15" eb="17">
      <t>シンカワ</t>
    </rPh>
    <phoneticPr fontId="6"/>
  </si>
  <si>
    <t>一般競争入札</t>
    <rPh sb="0" eb="2">
      <t>イッパン</t>
    </rPh>
    <rPh sb="2" eb="6">
      <t>キョウソウニュウサツ</t>
    </rPh>
    <phoneticPr fontId="6"/>
  </si>
  <si>
    <t>奈良国立博物館</t>
    <rPh sb="0" eb="2">
      <t>ナラ</t>
    </rPh>
    <rPh sb="2" eb="4">
      <t>コクリツ</t>
    </rPh>
    <rPh sb="4" eb="7">
      <t>ハクブツカン</t>
    </rPh>
    <phoneticPr fontId="8"/>
  </si>
  <si>
    <t>奈良国立博物館東・西新館改修機械設備工事</t>
    <rPh sb="0" eb="7">
      <t>ナラコクリツハクブツカン</t>
    </rPh>
    <rPh sb="7" eb="8">
      <t>ヒガシ</t>
    </rPh>
    <rPh sb="9" eb="10">
      <t>ニシ</t>
    </rPh>
    <rPh sb="10" eb="12">
      <t>シンカン</t>
    </rPh>
    <rPh sb="12" eb="14">
      <t>カイシュウ</t>
    </rPh>
    <rPh sb="14" eb="16">
      <t>キカイ</t>
    </rPh>
    <rPh sb="16" eb="18">
      <t>セツビ</t>
    </rPh>
    <rPh sb="18" eb="20">
      <t>コウジ</t>
    </rPh>
    <phoneticPr fontId="7"/>
  </si>
  <si>
    <t>独立行政法人国立文化財機構
分任契約担当役
奈良国立博物館副館長　園邊 邦輝
奈良県奈良市登大路町50</t>
    <rPh sb="0" eb="2">
      <t>ドクリツ</t>
    </rPh>
    <rPh sb="2" eb="4">
      <t>ギョウセイ</t>
    </rPh>
    <rPh sb="4" eb="6">
      <t>ホウジン</t>
    </rPh>
    <rPh sb="6" eb="8">
      <t>コクリツ</t>
    </rPh>
    <rPh sb="8" eb="11">
      <t>ブンカザイ</t>
    </rPh>
    <rPh sb="11" eb="13">
      <t>キコウ</t>
    </rPh>
    <rPh sb="22" eb="24">
      <t>ナラ</t>
    </rPh>
    <rPh sb="24" eb="26">
      <t>コクリツ</t>
    </rPh>
    <rPh sb="26" eb="29">
      <t>ハクブツカン</t>
    </rPh>
    <rPh sb="29" eb="32">
      <t>フクカンチョウ</t>
    </rPh>
    <rPh sb="33" eb="35">
      <t>ソノベ</t>
    </rPh>
    <rPh sb="36" eb="37">
      <t>クニ</t>
    </rPh>
    <rPh sb="37" eb="38">
      <t>テル</t>
    </rPh>
    <rPh sb="39" eb="42">
      <t>ナラケン</t>
    </rPh>
    <rPh sb="42" eb="45">
      <t>ナラシ</t>
    </rPh>
    <rPh sb="45" eb="46">
      <t>ノボリ</t>
    </rPh>
    <rPh sb="46" eb="48">
      <t>オオジ</t>
    </rPh>
    <rPh sb="48" eb="49">
      <t>マチ</t>
    </rPh>
    <phoneticPr fontId="6"/>
  </si>
  <si>
    <t>柳生設備株式会社
大阪市北区南森町２丁目４番３２号</t>
    <rPh sb="9" eb="12">
      <t>オオサカシ</t>
    </rPh>
    <rPh sb="12" eb="14">
      <t>キタク</t>
    </rPh>
    <rPh sb="14" eb="17">
      <t>ミナミモリマチ</t>
    </rPh>
    <rPh sb="18" eb="20">
      <t>チョウメ</t>
    </rPh>
    <rPh sb="21" eb="22">
      <t>バン</t>
    </rPh>
    <rPh sb="24" eb="25">
      <t>ゴウ</t>
    </rPh>
    <phoneticPr fontId="7"/>
  </si>
  <si>
    <t>九州国立博物館防水等改修工事</t>
    <rPh sb="12" eb="14">
      <t>コウジ</t>
    </rPh>
    <phoneticPr fontId="7"/>
  </si>
  <si>
    <t>独立行政法人国立文化財機構
分任契約担当役
九州国立博物館副館長　小泉惠英
福岡県太宰府市石坂4-7-2</t>
  </si>
  <si>
    <t>株式会社鈴木建設
福岡県飯塚市菰田西3丁目14番40号</t>
    <rPh sb="4" eb="6">
      <t>スズキ</t>
    </rPh>
    <rPh sb="6" eb="8">
      <t>ケンセツ</t>
    </rPh>
    <rPh sb="9" eb="12">
      <t>フクオカケン</t>
    </rPh>
    <rPh sb="12" eb="15">
      <t>イイヅカシ</t>
    </rPh>
    <rPh sb="15" eb="18">
      <t>コモタニシ</t>
    </rPh>
    <rPh sb="19" eb="21">
      <t>チョウメ</t>
    </rPh>
    <rPh sb="23" eb="24">
      <t>バン</t>
    </rPh>
    <rPh sb="26" eb="27">
      <t>ゴウ</t>
    </rPh>
    <phoneticPr fontId="7"/>
  </si>
  <si>
    <t>一般競争入札</t>
  </si>
  <si>
    <t>99,000,000
(59,400,000)</t>
    <phoneticPr fontId="8"/>
  </si>
  <si>
    <t>-</t>
  </si>
  <si>
    <t>福岡県との共同調達（）は機構負担額</t>
    <rPh sb="0" eb="3">
      <t>フクオカケン</t>
    </rPh>
    <rPh sb="5" eb="7">
      <t>キョウドウ</t>
    </rPh>
    <rPh sb="7" eb="9">
      <t>チョウタツ</t>
    </rPh>
    <rPh sb="12" eb="14">
      <t>キコウ</t>
    </rPh>
    <rPh sb="14" eb="16">
      <t>フタン</t>
    </rPh>
    <rPh sb="16" eb="17">
      <t>ガク</t>
    </rPh>
    <phoneticPr fontId="8"/>
  </si>
  <si>
    <t>※公益法人の区分において、「公財」は、「公益財団法人」、「公社」は「公益社団法人」、「特財」は、「特例財団法人」、「特社」は「特例社団法人」をいう。</t>
    <phoneticPr fontId="2"/>
  </si>
  <si>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2"/>
  </si>
  <si>
    <t>公財</t>
    <rPh sb="0" eb="1">
      <t>コウ</t>
    </rPh>
    <rPh sb="1" eb="2">
      <t>ザイ</t>
    </rPh>
    <phoneticPr fontId="2"/>
  </si>
  <si>
    <t>国認定</t>
    <rPh sb="0" eb="1">
      <t>クニ</t>
    </rPh>
    <rPh sb="1" eb="3">
      <t>ニンテイ</t>
    </rPh>
    <phoneticPr fontId="2"/>
  </si>
  <si>
    <t>公社</t>
    <rPh sb="0" eb="2">
      <t>コウシャ</t>
    </rPh>
    <phoneticPr fontId="2"/>
  </si>
  <si>
    <t>都道府県認定</t>
    <rPh sb="0" eb="4">
      <t>トドウフケン</t>
    </rPh>
    <rPh sb="4" eb="6">
      <t>ニンテイ</t>
    </rPh>
    <phoneticPr fontId="2"/>
  </si>
  <si>
    <t>特財</t>
    <rPh sb="0" eb="1">
      <t>トク</t>
    </rPh>
    <rPh sb="1" eb="2">
      <t>ザイ</t>
    </rPh>
    <phoneticPr fontId="2"/>
  </si>
  <si>
    <t>特社</t>
    <rPh sb="0" eb="1">
      <t>トク</t>
    </rPh>
    <rPh sb="1" eb="2">
      <t>シャ</t>
    </rPh>
    <phoneticPr fontId="2"/>
  </si>
  <si>
    <t>九州国立博物館</t>
    <rPh sb="0" eb="7">
      <t>ナラコクリツハクブツカン</t>
    </rPh>
    <phoneticPr fontId="7"/>
  </si>
  <si>
    <t>奈良文化財研究所</t>
    <phoneticPr fontId="2"/>
  </si>
  <si>
    <t>奈良文化財研究所平城宮跡地区等点字ブロック施設工事</t>
    <rPh sb="0" eb="8">
      <t>ナラブンカザイケンキュウショ</t>
    </rPh>
    <rPh sb="8" eb="12">
      <t>ヘイジョウキュウセキ</t>
    </rPh>
    <rPh sb="12" eb="14">
      <t>チク</t>
    </rPh>
    <rPh sb="14" eb="15">
      <t>トウ</t>
    </rPh>
    <rPh sb="15" eb="17">
      <t>テンジ</t>
    </rPh>
    <rPh sb="21" eb="23">
      <t>シセツ</t>
    </rPh>
    <rPh sb="23" eb="25">
      <t>コウジ</t>
    </rPh>
    <phoneticPr fontId="7"/>
  </si>
  <si>
    <t>独立行政法人国立文化財機構
分任契約担当役 
奈良文化財研究所長　本中眞
奈良県奈良市二条町2-9-1</t>
    <phoneticPr fontId="7"/>
  </si>
  <si>
    <t>株式会社武村工務店
京都市中京区御幸町通二条下る山本町４３２番地</t>
    <rPh sb="0" eb="4">
      <t>カブシキガイシャ</t>
    </rPh>
    <rPh sb="4" eb="9">
      <t>タケムラコウムテン</t>
    </rPh>
    <phoneticPr fontId="7"/>
  </si>
  <si>
    <t>一般競争入札</t>
    <phoneticPr fontId="7"/>
  </si>
  <si>
    <t>-</t>
    <phoneticPr fontId="2"/>
  </si>
  <si>
    <t>奈良文化財研究所平城地区他空調設備改修工事</t>
    <rPh sb="0" eb="8">
      <t>ナラブンカザイケンキュウショ</t>
    </rPh>
    <rPh sb="8" eb="10">
      <t>ヘイジョウ</t>
    </rPh>
    <rPh sb="10" eb="12">
      <t>チク</t>
    </rPh>
    <rPh sb="12" eb="13">
      <t>ホカ</t>
    </rPh>
    <rPh sb="13" eb="17">
      <t>クウチョウセツビ</t>
    </rPh>
    <rPh sb="17" eb="21">
      <t>カイシュウコウジ</t>
    </rPh>
    <phoneticPr fontId="7"/>
  </si>
  <si>
    <t>吉田機電株式会社
奈良市法華寺町２１３番１</t>
    <rPh sb="0" eb="2">
      <t>ヨシダ</t>
    </rPh>
    <rPh sb="2" eb="4">
      <t>キデン</t>
    </rPh>
    <rPh sb="4" eb="8">
      <t>カブシキガイシャ</t>
    </rPh>
    <rPh sb="9" eb="12">
      <t>ナラシ</t>
    </rPh>
    <rPh sb="12" eb="16">
      <t>ホッケジチョウ</t>
    </rPh>
    <rPh sb="19" eb="20">
      <t>バン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</si>
</sst>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0.0%"/>
  </numFmts>
  <fonts count="1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name val="游ゴシック"/>
      <family val="3"/>
      <charset val="128"/>
      <scheme val="minor"/>
    </font>
    <font>
      <sz val="11"/>
      <name val="游ゴシック"/>
      <family val="3"/>
      <charset val="128"/>
      <scheme val="minor"/>
    </font>
    <font>
      <sz val="11"/>
      <name val="游ゴシック"/>
      <family val="2"/>
      <charset val="128"/>
      <scheme val="minor"/>
    </font>
    <font>
      <sz val="11"/>
      <name val="ＭＳ Ｐゴシック"/>
      <family val="3"/>
      <charset val="128"/>
    </font>
    <font>
      <sz val="6"/>
      <name val="ＭＳ Ｐゴシック"/>
      <family val="3"/>
      <charset val="128"/>
    </font>
    <font>
      <sz val="9"/>
      <color theme="1"/>
      <name val="游ゴシック"/>
      <family val="2"/>
      <charset val="128"/>
      <scheme val="minor"/>
    </font>
    <font>
      <sz val="11"/>
      <color theme="1"/>
      <name val="游ゴシック"/>
      <family val="3"/>
      <charset val="128"/>
      <scheme val="minor"/>
    </font>
    <font>
      <sz val="12"/>
      <name val="ＭＳ Ｐゴシック"/>
      <family val="3"/>
      <charset val="128"/>
    </font>
  </fonts>
  <fills count="2">
    <fill>
      <patternFill patternType="none"/>
    </fill>
    <fill>
      <patternFill patternType="gray125"/>
    </fill>
  </fills>
  <borders count="24">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2">
    <xf numFmtId="0" fontId="0" fillId="0" borderId="0" xfId="0">
      <alignment vertical="center"/>
    </xf>
    <xf numFmtId="0" fontId="3" fillId="0" borderId="11" xfId="0" applyFont="1" applyBorder="1" applyAlignment="1">
      <alignment vertical="center" wrapText="1"/>
    </xf>
    <xf numFmtId="0" fontId="4" fillId="0" borderId="1" xfId="0" applyFont="1" applyBorder="1" applyAlignment="1">
      <alignment horizontal="center" vertical="center" wrapText="1"/>
    </xf>
    <xf numFmtId="0" fontId="6" fillId="0" borderId="13" xfId="0" applyFont="1" applyBorder="1" applyAlignment="1">
      <alignment horizontal="left" vertical="center" wrapText="1"/>
    </xf>
    <xf numFmtId="176" fontId="6" fillId="0" borderId="13" xfId="0" applyNumberFormat="1" applyFont="1" applyBorder="1" applyAlignment="1">
      <alignment horizontal="center" vertical="center"/>
    </xf>
    <xf numFmtId="177" fontId="6" fillId="0" borderId="13" xfId="0" applyNumberFormat="1" applyFont="1" applyBorder="1" applyAlignment="1">
      <alignment horizontal="center" vertical="center" wrapText="1"/>
    </xf>
    <xf numFmtId="0" fontId="6" fillId="0" borderId="13" xfId="0" applyFont="1" applyBorder="1" applyAlignment="1">
      <alignment horizontal="center" vertical="center" wrapText="1"/>
    </xf>
    <xf numFmtId="38" fontId="6" fillId="0" borderId="14" xfId="1" applyFont="1" applyFill="1" applyBorder="1" applyAlignment="1">
      <alignment horizontal="right" vertical="center" wrapText="1"/>
    </xf>
    <xf numFmtId="38" fontId="6" fillId="0" borderId="15" xfId="1" applyFont="1" applyFill="1" applyBorder="1" applyAlignment="1">
      <alignment horizontal="right" vertical="center" wrapText="1"/>
    </xf>
    <xf numFmtId="178" fontId="6" fillId="0" borderId="16" xfId="0" applyNumberFormat="1" applyFont="1" applyBorder="1" applyAlignment="1">
      <alignment horizontal="right" vertical="center" wrapText="1"/>
    </xf>
    <xf numFmtId="0" fontId="4" fillId="0" borderId="15" xfId="0" applyFont="1" applyBorder="1" applyAlignment="1">
      <alignment horizontal="center" vertical="center" wrapText="1"/>
    </xf>
    <xf numFmtId="0" fontId="4" fillId="0" borderId="17" xfId="0" applyFont="1" applyBorder="1" applyAlignment="1">
      <alignment horizontal="center" vertical="center" wrapText="1"/>
    </xf>
    <xf numFmtId="0" fontId="9" fillId="0" borderId="0" xfId="0" applyFont="1">
      <alignment vertical="center"/>
    </xf>
    <xf numFmtId="0" fontId="4" fillId="0" borderId="18" xfId="0" applyFont="1" applyBorder="1" applyAlignment="1">
      <alignment horizontal="center" vertical="center" wrapText="1"/>
    </xf>
    <xf numFmtId="38" fontId="6" fillId="0" borderId="13" xfId="1" applyFont="1" applyFill="1" applyBorder="1" applyAlignment="1">
      <alignment horizontal="right"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38" fontId="10" fillId="0" borderId="13" xfId="1" applyFont="1" applyFill="1" applyBorder="1" applyAlignment="1">
      <alignment horizontal="right" vertical="center" wrapText="1"/>
    </xf>
    <xf numFmtId="178" fontId="6" fillId="0" borderId="13" xfId="0" applyNumberFormat="1" applyFont="1" applyBorder="1" applyAlignment="1">
      <alignment horizontal="right" vertical="center" wrapText="1"/>
    </xf>
    <xf numFmtId="0" fontId="4" fillId="0" borderId="21" xfId="0" applyFont="1" applyBorder="1" applyAlignment="1">
      <alignment horizontal="center" vertical="center" wrapText="1"/>
    </xf>
    <xf numFmtId="0" fontId="6" fillId="0" borderId="19" xfId="0" applyFont="1" applyBorder="1" applyAlignment="1">
      <alignment horizontal="center" vertical="center" wrapText="1"/>
    </xf>
    <xf numFmtId="38" fontId="10" fillId="0" borderId="14" xfId="1" applyFont="1" applyFill="1" applyBorder="1" applyAlignment="1">
      <alignment horizontal="right" vertical="center" wrapText="1"/>
    </xf>
    <xf numFmtId="0" fontId="4" fillId="0" borderId="13" xfId="0" applyFont="1" applyBorder="1" applyAlignment="1">
      <alignment horizontal="center" vertical="center" wrapText="1"/>
    </xf>
    <xf numFmtId="0" fontId="4" fillId="0" borderId="22" xfId="0" applyFont="1" applyBorder="1" applyAlignment="1">
      <alignment horizontal="center" vertical="center" wrapText="1"/>
    </xf>
    <xf numFmtId="0" fontId="9" fillId="0" borderId="23" xfId="0" applyFont="1" applyBorder="1" applyAlignment="1">
      <alignment horizontal="center" vertical="center"/>
    </xf>
    <xf numFmtId="0" fontId="6" fillId="0" borderId="11" xfId="0" applyFont="1" applyBorder="1" applyAlignment="1">
      <alignment horizontal="left" vertical="center" wrapText="1"/>
    </xf>
    <xf numFmtId="176" fontId="6" fillId="0" borderId="11" xfId="0" applyNumberFormat="1" applyFont="1" applyBorder="1" applyAlignment="1">
      <alignment horizontal="center" vertical="center"/>
    </xf>
    <xf numFmtId="177" fontId="6" fillId="0" borderId="11" xfId="0" applyNumberFormat="1" applyFont="1" applyBorder="1" applyAlignment="1">
      <alignment horizontal="center" vertical="center" wrapText="1"/>
    </xf>
    <xf numFmtId="0" fontId="6" fillId="0" borderId="11" xfId="0" applyFont="1" applyBorder="1" applyAlignment="1">
      <alignment horizontal="center" vertical="center" wrapText="1"/>
    </xf>
    <xf numFmtId="38" fontId="10" fillId="0" borderId="11" xfId="1" applyFont="1" applyFill="1" applyBorder="1" applyAlignment="1">
      <alignment horizontal="right" vertical="center" wrapText="1"/>
    </xf>
    <xf numFmtId="0" fontId="9" fillId="0" borderId="10" xfId="0" applyFont="1" applyBorder="1" applyAlignment="1">
      <alignment horizontal="center" vertical="center"/>
    </xf>
    <xf numFmtId="0" fontId="9" fillId="0" borderId="12" xfId="0" applyFont="1" applyBorder="1" applyAlignment="1">
      <alignment vertical="center" wrapText="1"/>
    </xf>
    <xf numFmtId="0" fontId="8" fillId="0" borderId="0" xfId="0" applyFont="1">
      <alignment vertical="center"/>
    </xf>
    <xf numFmtId="0" fontId="9" fillId="0" borderId="21" xfId="0" applyFont="1" applyBorder="1" applyAlignment="1">
      <alignment horizontal="center" vertical="center"/>
    </xf>
    <xf numFmtId="0" fontId="6" fillId="0" borderId="13" xfId="0" applyFont="1" applyBorder="1" applyAlignment="1">
      <alignment vertical="center" wrapText="1"/>
    </xf>
    <xf numFmtId="38" fontId="10" fillId="0" borderId="14" xfId="1" applyFont="1" applyFill="1" applyBorder="1" applyAlignment="1">
      <alignment horizontal="center" vertical="center" wrapText="1"/>
    </xf>
    <xf numFmtId="178" fontId="6" fillId="0" borderId="16" xfId="0" applyNumberFormat="1" applyFont="1" applyBorder="1" applyAlignment="1">
      <alignment horizontal="center" vertical="center" wrapText="1"/>
    </xf>
    <xf numFmtId="0" fontId="9" fillId="0" borderId="13" xfId="0" applyFont="1" applyBorder="1" applyAlignment="1">
      <alignment horizontal="center" vertical="center"/>
    </xf>
    <xf numFmtId="0" fontId="9" fillId="0" borderId="22" xfId="0" applyFont="1" applyBorder="1" applyAlignment="1">
      <alignment vertical="center" wrapText="1"/>
    </xf>
    <xf numFmtId="178" fontId="6" fillId="0" borderId="11" xfId="0" applyNumberFormat="1" applyFont="1" applyBorder="1" applyAlignment="1">
      <alignment horizontal="right" vertical="center" wrapText="1"/>
    </xf>
    <xf numFmtId="0" fontId="3" fillId="0" borderId="3"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2" xfId="0" applyFont="1" applyBorder="1" applyAlignment="1">
      <alignment horizontal="center" vertical="center" wrapText="1"/>
    </xf>
    <xf numFmtId="0" fontId="0" fillId="0" borderId="0" xfId="0" applyAlignment="1">
      <alignment horizontal="center"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9"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592733</xdr:colOff>
      <xdr:row>0</xdr:row>
      <xdr:rowOff>79514</xdr:rowOff>
    </xdr:from>
    <xdr:ext cx="800732" cy="275717"/>
    <xdr:sp macro="" textlink="">
      <xdr:nvSpPr>
        <xdr:cNvPr id="2" name="テキスト ボックス 1">
          <a:extLst>
            <a:ext uri="{FF2B5EF4-FFF2-40B4-BE49-F238E27FC236}">
              <a16:creationId xmlns:a16="http://schemas.microsoft.com/office/drawing/2014/main" id="{1E20F4CE-03FF-4FE6-B1EA-59A63539EF6C}"/>
            </a:ext>
          </a:extLst>
        </xdr:cNvPr>
        <xdr:cNvSpPr txBox="1"/>
      </xdr:nvSpPr>
      <xdr:spPr>
        <a:xfrm>
          <a:off x="17061458" y="7951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DA127-B22F-4F6B-8638-C05078A0F69A}">
  <sheetPr>
    <pageSetUpPr fitToPage="1"/>
  </sheetPr>
  <dimension ref="A1:N19"/>
  <sheetViews>
    <sheetView tabSelected="1" view="pageBreakPreview" zoomScaleNormal="100" zoomScaleSheetLayoutView="100" workbookViewId="0">
      <selection sqref="A1:N1"/>
    </sheetView>
  </sheetViews>
  <sheetFormatPr defaultRowHeight="18.75" x14ac:dyDescent="0.4"/>
  <cols>
    <col min="1" max="1" width="15.75" customWidth="1"/>
    <col min="2" max="2" width="34.375" customWidth="1"/>
    <col min="3" max="3" width="31" customWidth="1"/>
    <col min="4" max="4" width="15" customWidth="1"/>
    <col min="5" max="5" width="29.625" customWidth="1"/>
    <col min="6" max="6" width="18.625" customWidth="1"/>
    <col min="7" max="9" width="14" customWidth="1"/>
    <col min="10" max="10" width="7.5" customWidth="1"/>
    <col min="11" max="11" width="11.5" customWidth="1"/>
    <col min="12" max="13" width="10.75" customWidth="1"/>
    <col min="14" max="14" width="12.875" customWidth="1"/>
  </cols>
  <sheetData>
    <row r="1" spans="1:14" ht="32.1" customHeight="1" x14ac:dyDescent="0.4">
      <c r="A1" s="47" t="s">
        <v>0</v>
      </c>
      <c r="B1" s="47"/>
      <c r="C1" s="47"/>
      <c r="D1" s="47"/>
      <c r="E1" s="47"/>
      <c r="F1" s="47"/>
      <c r="G1" s="47"/>
      <c r="H1" s="47"/>
      <c r="I1" s="47"/>
      <c r="J1" s="47"/>
      <c r="K1" s="47"/>
      <c r="L1" s="47"/>
      <c r="M1" s="47"/>
      <c r="N1" s="47"/>
    </row>
    <row r="2" spans="1:14" ht="19.5" thickBot="1" x14ac:dyDescent="0.45"/>
    <row r="3" spans="1:14" ht="39.950000000000003" customHeight="1" x14ac:dyDescent="0.4">
      <c r="A3" s="48" t="s">
        <v>1</v>
      </c>
      <c r="B3" s="50" t="s">
        <v>2</v>
      </c>
      <c r="C3" s="40" t="s">
        <v>3</v>
      </c>
      <c r="D3" s="40" t="s">
        <v>4</v>
      </c>
      <c r="E3" s="40" t="s">
        <v>5</v>
      </c>
      <c r="F3" s="40" t="s">
        <v>6</v>
      </c>
      <c r="G3" s="40" t="s">
        <v>7</v>
      </c>
      <c r="H3" s="40" t="s">
        <v>8</v>
      </c>
      <c r="I3" s="40" t="s">
        <v>9</v>
      </c>
      <c r="J3" s="40" t="s">
        <v>10</v>
      </c>
      <c r="K3" s="42" t="s">
        <v>11</v>
      </c>
      <c r="L3" s="43"/>
      <c r="M3" s="44"/>
      <c r="N3" s="45" t="s">
        <v>12</v>
      </c>
    </row>
    <row r="4" spans="1:14" ht="32.1" customHeight="1" thickBot="1" x14ac:dyDescent="0.45">
      <c r="A4" s="49"/>
      <c r="B4" s="51"/>
      <c r="C4" s="41"/>
      <c r="D4" s="41"/>
      <c r="E4" s="41"/>
      <c r="F4" s="41"/>
      <c r="G4" s="41"/>
      <c r="H4" s="41"/>
      <c r="I4" s="41"/>
      <c r="J4" s="41"/>
      <c r="K4" s="1" t="s">
        <v>13</v>
      </c>
      <c r="L4" s="1" t="s">
        <v>14</v>
      </c>
      <c r="M4" s="1" t="s">
        <v>15</v>
      </c>
      <c r="N4" s="46"/>
    </row>
    <row r="5" spans="1:14" s="12" customFormat="1" ht="84.75" customHeight="1" x14ac:dyDescent="0.4">
      <c r="A5" s="2" t="s">
        <v>16</v>
      </c>
      <c r="B5" s="3" t="s">
        <v>17</v>
      </c>
      <c r="C5" s="3" t="s">
        <v>18</v>
      </c>
      <c r="D5" s="4">
        <v>44785</v>
      </c>
      <c r="E5" s="3" t="s">
        <v>19</v>
      </c>
      <c r="F5" s="5">
        <v>4010801008955</v>
      </c>
      <c r="G5" s="6" t="s">
        <v>20</v>
      </c>
      <c r="H5" s="7">
        <v>225060000</v>
      </c>
      <c r="I5" s="8">
        <v>220000000</v>
      </c>
      <c r="J5" s="9">
        <v>0.97751710654936463</v>
      </c>
      <c r="K5" s="10" t="s">
        <v>21</v>
      </c>
      <c r="L5" s="10" t="s">
        <v>21</v>
      </c>
      <c r="M5" s="10" t="s">
        <v>21</v>
      </c>
      <c r="N5" s="11"/>
    </row>
    <row r="6" spans="1:14" s="12" customFormat="1" ht="84.75" customHeight="1" x14ac:dyDescent="0.4">
      <c r="A6" s="13" t="s">
        <v>16</v>
      </c>
      <c r="B6" s="3" t="s">
        <v>22</v>
      </c>
      <c r="C6" s="3" t="s">
        <v>18</v>
      </c>
      <c r="D6" s="4">
        <v>44824</v>
      </c>
      <c r="E6" s="3" t="s">
        <v>23</v>
      </c>
      <c r="F6" s="5">
        <v>7010401088742</v>
      </c>
      <c r="G6" s="6" t="s">
        <v>20</v>
      </c>
      <c r="H6" s="7">
        <v>91740000</v>
      </c>
      <c r="I6" s="14">
        <v>91300000</v>
      </c>
      <c r="J6" s="9">
        <v>0.99520383693045567</v>
      </c>
      <c r="K6" s="15" t="s">
        <v>21</v>
      </c>
      <c r="L6" s="15" t="s">
        <v>21</v>
      </c>
      <c r="M6" s="15" t="s">
        <v>21</v>
      </c>
      <c r="N6" s="16"/>
    </row>
    <row r="7" spans="1:14" s="12" customFormat="1" ht="84.75" customHeight="1" x14ac:dyDescent="0.4">
      <c r="A7" s="13" t="s">
        <v>24</v>
      </c>
      <c r="B7" s="3" t="s">
        <v>25</v>
      </c>
      <c r="C7" s="3" t="s">
        <v>26</v>
      </c>
      <c r="D7" s="4">
        <v>44805</v>
      </c>
      <c r="E7" s="3" t="s">
        <v>27</v>
      </c>
      <c r="F7" s="5">
        <v>7010001034956</v>
      </c>
      <c r="G7" s="6" t="s">
        <v>28</v>
      </c>
      <c r="H7" s="17">
        <v>27324000</v>
      </c>
      <c r="I7" s="17">
        <v>25850000</v>
      </c>
      <c r="J7" s="18">
        <f t="shared" ref="J7" si="0">+I7/H7</f>
        <v>0.94605475040257647</v>
      </c>
      <c r="K7" s="15" t="s">
        <v>21</v>
      </c>
      <c r="L7" s="15" t="s">
        <v>21</v>
      </c>
      <c r="M7" s="15" t="s">
        <v>21</v>
      </c>
      <c r="N7" s="16"/>
    </row>
    <row r="8" spans="1:14" s="12" customFormat="1" ht="84.75" customHeight="1" x14ac:dyDescent="0.4">
      <c r="A8" s="19" t="s">
        <v>29</v>
      </c>
      <c r="B8" s="3" t="s">
        <v>30</v>
      </c>
      <c r="C8" s="3" t="s">
        <v>31</v>
      </c>
      <c r="D8" s="4">
        <v>44775</v>
      </c>
      <c r="E8" s="3" t="s">
        <v>32</v>
      </c>
      <c r="F8" s="5">
        <v>3120001071364</v>
      </c>
      <c r="G8" s="20" t="s">
        <v>20</v>
      </c>
      <c r="H8" s="21">
        <v>128920000</v>
      </c>
      <c r="I8" s="17">
        <v>114400000</v>
      </c>
      <c r="J8" s="9">
        <v>0.88737201365187712</v>
      </c>
      <c r="K8" s="22" t="s">
        <v>21</v>
      </c>
      <c r="L8" s="22" t="s">
        <v>21</v>
      </c>
      <c r="M8" s="22" t="s">
        <v>21</v>
      </c>
      <c r="N8" s="23"/>
    </row>
    <row r="9" spans="1:14" s="12" customFormat="1" ht="84.75" customHeight="1" x14ac:dyDescent="0.4">
      <c r="A9" s="33" t="s">
        <v>48</v>
      </c>
      <c r="B9" s="34" t="s">
        <v>33</v>
      </c>
      <c r="C9" s="3" t="s">
        <v>34</v>
      </c>
      <c r="D9" s="4">
        <v>44811</v>
      </c>
      <c r="E9" s="3" t="s">
        <v>35</v>
      </c>
      <c r="F9" s="5">
        <v>4290001045615</v>
      </c>
      <c r="G9" s="6" t="s">
        <v>36</v>
      </c>
      <c r="H9" s="35" t="s">
        <v>21</v>
      </c>
      <c r="I9" s="17" t="s">
        <v>37</v>
      </c>
      <c r="J9" s="36" t="s">
        <v>21</v>
      </c>
      <c r="K9" s="37" t="s">
        <v>38</v>
      </c>
      <c r="L9" s="37" t="s">
        <v>38</v>
      </c>
      <c r="M9" s="37" t="s">
        <v>38</v>
      </c>
      <c r="N9" s="38" t="s">
        <v>39</v>
      </c>
    </row>
    <row r="10" spans="1:14" s="12" customFormat="1" ht="84.75" customHeight="1" x14ac:dyDescent="0.4">
      <c r="A10" s="33" t="s">
        <v>49</v>
      </c>
      <c r="B10" s="3" t="s">
        <v>50</v>
      </c>
      <c r="C10" s="3" t="s">
        <v>51</v>
      </c>
      <c r="D10" s="4">
        <v>44805</v>
      </c>
      <c r="E10" s="3" t="s">
        <v>52</v>
      </c>
      <c r="F10" s="5">
        <v>5130001021531</v>
      </c>
      <c r="G10" s="6" t="s">
        <v>53</v>
      </c>
      <c r="H10" s="21">
        <v>5324000</v>
      </c>
      <c r="I10" s="17">
        <v>2145000</v>
      </c>
      <c r="J10" s="9">
        <f t="shared" ref="J10:J11" si="1">+I10/H10</f>
        <v>0.40289256198347106</v>
      </c>
      <c r="K10" s="37" t="s">
        <v>38</v>
      </c>
      <c r="L10" s="37" t="s">
        <v>38</v>
      </c>
      <c r="M10" s="37" t="s">
        <v>54</v>
      </c>
      <c r="N10" s="38"/>
    </row>
    <row r="11" spans="1:14" s="12" customFormat="1" ht="84.75" customHeight="1" thickBot="1" x14ac:dyDescent="0.45">
      <c r="A11" s="24" t="s">
        <v>49</v>
      </c>
      <c r="B11" s="25" t="s">
        <v>55</v>
      </c>
      <c r="C11" s="25" t="s">
        <v>51</v>
      </c>
      <c r="D11" s="26">
        <v>44816</v>
      </c>
      <c r="E11" s="25" t="s">
        <v>56</v>
      </c>
      <c r="F11" s="27">
        <v>8150001002576</v>
      </c>
      <c r="G11" s="28" t="s">
        <v>53</v>
      </c>
      <c r="H11" s="29">
        <v>88374000</v>
      </c>
      <c r="I11" s="29">
        <v>71500000</v>
      </c>
      <c r="J11" s="39">
        <f t="shared" si="1"/>
        <v>0.80906148867313921</v>
      </c>
      <c r="K11" s="30" t="s">
        <v>38</v>
      </c>
      <c r="L11" s="30" t="s">
        <v>38</v>
      </c>
      <c r="M11" s="30" t="s">
        <v>38</v>
      </c>
      <c r="N11" s="31"/>
    </row>
    <row r="12" spans="1:14" x14ac:dyDescent="0.4">
      <c r="B12" s="32" t="s">
        <v>40</v>
      </c>
    </row>
    <row r="13" spans="1:14" x14ac:dyDescent="0.4">
      <c r="B13" s="32" t="s">
        <v>41</v>
      </c>
    </row>
    <row r="16" spans="1:14" x14ac:dyDescent="0.4">
      <c r="K16" t="s">
        <v>42</v>
      </c>
      <c r="L16" t="s">
        <v>43</v>
      </c>
    </row>
    <row r="17" spans="11:12" x14ac:dyDescent="0.4">
      <c r="K17" t="s">
        <v>44</v>
      </c>
      <c r="L17" t="s">
        <v>45</v>
      </c>
    </row>
    <row r="18" spans="11:12" x14ac:dyDescent="0.4">
      <c r="K18" t="s">
        <v>46</v>
      </c>
    </row>
    <row r="19" spans="11:12" x14ac:dyDescent="0.4">
      <c r="K19" t="s">
        <v>47</v>
      </c>
    </row>
  </sheetData>
  <autoFilter ref="A4:N4" xr:uid="{00000000-0009-0000-0000-000000000000}"/>
  <mergeCells count="13">
    <mergeCell ref="J3:J4"/>
    <mergeCell ref="K3:M3"/>
    <mergeCell ref="N3:N4"/>
    <mergeCell ref="A1:N1"/>
    <mergeCell ref="A3:A4"/>
    <mergeCell ref="B3:B4"/>
    <mergeCell ref="C3:C4"/>
    <mergeCell ref="D3:D4"/>
    <mergeCell ref="E3:E4"/>
    <mergeCell ref="F3:F4"/>
    <mergeCell ref="G3:G4"/>
    <mergeCell ref="H3:H4"/>
    <mergeCell ref="I3:I4"/>
  </mergeCells>
  <phoneticPr fontId="2"/>
  <dataValidations count="1">
    <dataValidation allowBlank="1" showInputMessage="1" showErrorMessage="1" promptTitle="和暦を使用すること！" sqref="D9:D11" xr:uid="{FD5D947A-D91B-4B1A-9869-3518E7D2CCFF}"/>
  </dataValidations>
  <pageMargins left="0.70866141732283472" right="0.70866141732283472" top="0.74803149606299213" bottom="0.74803149606299213" header="0.31496062992125984" footer="0.31496062992125984"/>
  <pageSetup paperSize="9"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様式3-1</vt:lpstr>
      <vt:lpstr>'様式3-1'!Print_Area</vt:lpstr>
      <vt:lpstr>'様式3-1'!Print_Titles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独立行政法人国立文化財機構</dc:creator>
  <cp:lastModifiedBy>髙松明莉</cp:lastModifiedBy>
  <dcterms:created xsi:type="dcterms:W3CDTF">2022-10-07T05:39:15Z</dcterms:created>
  <dcterms:modified xsi:type="dcterms:W3CDTF">2022-10-17T00:30:08Z</dcterms:modified>
</cp:coreProperties>
</file>